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<sst xmlns="http://schemas.openxmlformats.org/spreadsheetml/2006/main" count="489" uniqueCount="454">
  <si>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</si>
  <si>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</si>
  <si>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</si>
  <si>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</si>
  <si>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</si>
  <si>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</si>
  <si>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</si>
  <si>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</si>
  <si>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</si>
  <si>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</si>
  <si>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</si>
  <si>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</si>
  <si>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</si>
  <si>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</si>
  <si>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</si>
  <si>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</si>
  <si>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</si>
  <si>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</si>
  <si>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</si>
  <si>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</si>
  <si>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</si>
  <si>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</si>
  <si>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</si>
  <si>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</si>
  <si>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</si>
  <si>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</si>
  <si>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</si>
  <si>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</si>
  <si>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</si>
  <si>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</si>
  <si>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</si>
  <si>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</si>
  <si>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</si>
  <si>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</si>
  <si>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</si>
  <si>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</si>
  <si>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</si>
  <si>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</si>
  <si>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</si>
  <si>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</si>
  <si>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</si>
  <si>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</si>
  <si>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</si>
  <si>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</si>
  <si>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</si>
  <si>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</si>
  <si>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</si>
  <si>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</si>
  <si>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</si>
  <si>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</si>
  <si>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</si>
  <si>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</si>
  <si>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</si>
  <si>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</si>
  <si>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</si>
  <si>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</si>
  <si>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</si>
  <si>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</si>
  <si>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</si>
  <si>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</si>
  <si>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</si>
  <si>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</si>
  <si>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</si>
  <si>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</si>
  <si>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</si>
  <si>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</si>
  <si>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</si>
  <si>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</si>
  <si>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</si>
  <si>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</si>
  <si>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</si>
  <si>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</si>
  <si>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</si>
  <si>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</si>
  <si>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</si>
  <si>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</si>
  <si>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</si>
  <si>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</si>
  <si>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</si>
  <si>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</si>
  <si>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</si>
  <si>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</si>
  <si>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</si>
  <si>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</si>
  <si>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</si>
  <si>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</si>
  <si>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</si>
  <si>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</si>
  <si>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</si>
  <si>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</si>
  <si>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</si>
  <si>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</si>
  <si>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</si>
  <si>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</si>
  <si>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</si>
  <si>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</si>
  <si>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</si>
  <si>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</si>
  <si>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</si>
  <si>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</si>
  <si>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</si>
  <si>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</si>
  <si>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</si>
  <si>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</si>
  <si>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</si>
  <si>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</si>
  <si>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</si>
  <si>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</si>
  <si>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</si>
  <si>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</si>
  <si>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</si>
  <si>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</si>
  <si>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</si>
  <si>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</si>
  <si>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</si>
  <si>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</si>
  <si>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</si>
  <si>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</si>
  <si>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</si>
  <si>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</si>
  <si>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</si>
  <si>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</si>
  <si>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</si>
  <si>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</si>
  <si>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</si>
  <si>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</si>
  <si>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</si>
  <si>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</si>
  <si>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</si>
  <si>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</si>
  <si>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</si>
  <si>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</si>
  <si>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</si>
  <si>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</si>
  <si>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</si>
  <si>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</si>
  <si>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</si>
  <si>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</si>
  <si>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</si>
  <si>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</si>
  <si>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</si>
  <si>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</si>
  <si>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</si>
  <si>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</si>
  <si>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</si>
  <si>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</si>
  <si>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</si>
  <si>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</si>
  <si>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</si>
  <si>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</si>
  <si>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</si>
  <si>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</si>
  <si>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</si>
  <si>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</si>
  <si>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</si>
  <si>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</si>
  <si>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</si>
  <si>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</si>
  <si>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</si>
  <si>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</si>
  <si>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</si>
  <si>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</si>
  <si>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</si>
  <si>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</si>
  <si>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</si>
  <si>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</si>
  <si>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</si>
  <si>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</si>
  <si>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</si>
  <si>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</si>
  <si>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</si>
  <si>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</si>
  <si>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</si>
  <si>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</si>
  <si>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</si>
  <si>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</si>
  <si>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</si>
  <si>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</si>
  <si>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</si>
  <si>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</si>
  <si>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</si>
  <si>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</si>
  <si>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</si>
  <si>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</si>
  <si>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</si>
  <si>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</si>
  <si>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</si>
  <si>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</si>
  <si>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</si>
  <si>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</si>
  <si>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</si>
  <si>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</si>
  <si>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</si>
  <si>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</si>
  <si>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</si>
  <si>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</si>
  <si>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</si>
  <si>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</si>
  <si>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</si>
  <si>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</si>
  <si>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</si>
  <si>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</si>
  <si>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</si>
  <si>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</si>
  <si>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</si>
  <si>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</si>
  <si>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</si>
  <si>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</si>
  <si>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</si>
  <si>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</si>
  <si>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</si>
  <si>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</si>
  <si>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</si>
  <si>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</si>
  <si>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</si>
  <si>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</si>
  <si>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</si>
  <si>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</si>
  <si>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</si>
  <si>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</si>
  <si>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</si>
  <si>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</si>
  <si>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</si>
  <si>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</si>
  <si>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</si>
  <si>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</si>
  <si>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</si>
  <si>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</si>
  <si>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</si>
  <si>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</si>
  <si>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</si>
  <si>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</si>
  <si>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</si>
  <si>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</si>
  <si>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</si>
  <si>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</si>
  <si>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</si>
  <si>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</si>
  <si>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</si>
  <si>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</si>
  <si>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</si>
  <si>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</si>
  <si>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</si>
  <si>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</si>
  <si>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</si>
  <si>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</si>
  <si>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</si>
  <si>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</si>
  <si>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</si>
  <si>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</si>
  <si>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</si>
  <si>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</si>
  <si>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</si>
  <si>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</si>
  <si>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</si>
  <si>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</si>
  <si>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</si>
  <si>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</si>
  <si>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</si>
  <si>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</si>
  <si>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</si>
  <si>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</si>
  <si>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</si>
  <si>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</si>
  <si>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</si>
  <si>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</si>
  <si>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</si>
  <si>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</si>
  <si>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</si>
  <si>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</si>
  <si>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</si>
  <si>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</si>
  <si>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</si>
  <si>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</si>
  <si>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</si>
  <si>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</si>
  <si>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</si>
  <si>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</si>
  <si>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</si>
  <si>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</si>
  <si>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</si>
  <si>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</si>
  <si>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</si>
  <si>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</si>
  <si>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</si>
  <si>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</si>
  <si>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</si>
  <si>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</si>
  <si>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</si>
  <si>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</si>
  <si>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</si>
  <si>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</si>
  <si>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</si>
  <si>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</si>
  <si>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</si>
  <si>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</si>
  <si>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</si>
  <si>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</si>
  <si>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</si>
  <si>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</si>
  <si>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</si>
  <si>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</si>
  <si>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</si>
  <si>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</si>
  <si>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</si>
  <si>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</si>
  <si>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</si>
  <si>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</si>
  <si>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</si>
  <si>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</si>
  <si>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</si>
  <si>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</si>
  <si>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</si>
  <si>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</si>
  <si>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</si>
  <si>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</si>
  <si>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</si>
  <si>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</si>
  <si>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</si>
  <si>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</si>
  <si>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</si>
  <si>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</si>
  <si>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</si>
  <si>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</si>
  <si>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</si>
  <si>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</si>
  <si>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</si>
  <si>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</si>
  <si>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</si>
  <si>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</si>
  <si>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</si>
  <si>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</si>
  <si>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</si>
  <si>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</si>
  <si>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</si>
  <si>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</si>
  <si>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</si>
  <si>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</si>
  <si>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</si>
  <si>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</si>
  <si>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</si>
  <si>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</si>
  <si>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</si>
  <si>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</si>
  <si>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</si>
  <si>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</si>
  <si>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</si>
  <si>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</si>
  <si>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</si>
  <si>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</si>
  <si>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</si>
  <si>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</si>
  <si>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</si>
  <si>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</si>
  <si>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</si>
  <si>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</si>
  <si>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</si>
  <si>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</si>
  <si>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</si>
  <si>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</si>
  <si>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</si>
  <si>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</si>
  <si>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</si>
  <si>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</si>
  <si>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</si>
  <si>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</si>
  <si>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</si>
  <si>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</si>
  <si>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</si>
  <si>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</si>
  <si>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</si>
  <si>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</si>
  <si>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</si>
  <si>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</si>
  <si>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</si>
  <si>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</si>
  <si>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</si>
  <si>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</si>
  <si>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</si>
  <si>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</si>
  <si>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</si>
  <si>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</si>
  <si>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</si>
  <si>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</si>
  <si>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</si>
  <si>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</si>
  <si>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</si>
  <si>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</si>
  <si>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</si>
  <si>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</si>
  <si>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</si>
  <si>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</si>
  <si>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</si>
  <si>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</si>
  <si>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</si>
  <si>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</si>
  <si>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</si>
  <si>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</si>
  <si>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</si>
  <si>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</si>
  <si>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</si>
  <si>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</si>
  <si>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</si>
  <si>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</si>
  <si>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</si>
  <si>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</si>
  <si>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</si>
  <si>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</si>
  <si>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</si>
  <si>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</si>
  <si>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</si>
  <si>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</si>
  <si>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</si>
  <si>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</si>
  <si>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</si>
  <si>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</si>
  <si>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</si>
  <si>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</si>
  <si>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</si>
  <si>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</si>
  <si>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</si>
  <si>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</si>
  <si>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</si>
  <si>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</si>
  <si>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</si>
  <si>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</si>
  <si>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</si>
  <si>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</si>
  <si>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</si>
  <si>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</si>
  <si>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</si>
  <si>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</si>
  <si>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</si>
  <si>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</si>
  <si>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</si>
  <si>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</si>
  <si>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</si>
  <si>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</si>
  <si>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</si>
  <si>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</si>
  <si>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</si>
  <si>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</si>
  <si>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</si>
  <si>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04</t>
    <phoneticPr fontId="19"/>
  </si>
  <si>
    <t>基礎化粧</t>
    <rPh sb="0" eb="2">
      <t>キソ</t>
    </rPh>
    <rPh sb="2" eb="4">
      <t>ケショウ</t>
    </rPh>
    <phoneticPr fontId="19"/>
  </si>
  <si>
    <t>040104</t>
    <phoneticPr fontId="19"/>
  </si>
  <si>
    <t>資生堂</t>
    <rPh sb="0" eb="3">
      <t>シセイドウ</t>
    </rPh>
    <phoneticPr fontId="19"/>
  </si>
  <si>
    <t>リバイタル</t>
    <phoneticPr fontId="19"/>
  </si>
  <si>
    <t>40ml</t>
    <phoneticPr fontId="19"/>
  </si>
  <si>
    <t>0029</t>
    <phoneticPr fontId="19"/>
  </si>
  <si>
    <t>ハリに満ちた生き生きした明るい素肌へ
美白有効成分4MSKが、メラニンをコントロール。さらに贅沢なつやと豊かなハリを与える成分を厳選配合。肌印象が変わります。影から光へ。陰から陽へ。
美白有効成分4MSKが、メラニンの生成を抑制。肌の内側（角層）のすみずみまですばやく浸透し、美白効果を発揮します。毎日のお手入れでハリに満ち澄みきった明るい素肌へ導く薬用美白乳液です。
○過剰なメラニンの生成を抑え、メラニン色素がシミ・そばかすとなるのを防ぎます。
Ⅰ：さっぱりみずみずしい
Ⅱ：しっとりなめらか</t>
    <rPh sb="3" eb="4">
      <t>ミ</t>
    </rPh>
    <rPh sb="6" eb="7">
      <t>イ</t>
    </rPh>
    <rPh sb="8" eb="9">
      <t>イ</t>
    </rPh>
    <rPh sb="12" eb="13">
      <t>アカ</t>
    </rPh>
    <rPh sb="15" eb="17">
      <t>スハダ</t>
    </rPh>
    <rPh sb="19" eb="21">
      <t>ビハク</t>
    </rPh>
    <rPh sb="21" eb="23">
      <t>ユウコウ</t>
    </rPh>
    <rPh sb="23" eb="25">
      <t>セイブン</t>
    </rPh>
    <rPh sb="46" eb="48">
      <t>ゼイタク</t>
    </rPh>
    <rPh sb="52" eb="53">
      <t>ユタ</t>
    </rPh>
    <rPh sb="58" eb="59">
      <t>アタ</t>
    </rPh>
    <rPh sb="61" eb="63">
      <t>セイブン</t>
    </rPh>
    <rPh sb="64" eb="66">
      <t>ゲンセン</t>
    </rPh>
    <rPh sb="66" eb="68">
      <t>ハイゴウ</t>
    </rPh>
    <rPh sb="69" eb="70">
      <t>ハダ</t>
    </rPh>
    <rPh sb="70" eb="72">
      <t>インショウ</t>
    </rPh>
    <rPh sb="73" eb="74">
      <t>カ</t>
    </rPh>
    <rPh sb="79" eb="80">
      <t>カゲ</t>
    </rPh>
    <rPh sb="82" eb="83">
      <t>ヒカリ</t>
    </rPh>
    <rPh sb="85" eb="86">
      <t>カゲ</t>
    </rPh>
    <rPh sb="88" eb="89">
      <t>ヨウ</t>
    </rPh>
    <rPh sb="92" eb="94">
      <t>ビハク</t>
    </rPh>
    <rPh sb="94" eb="96">
      <t>ユウコウ</t>
    </rPh>
    <rPh sb="96" eb="98">
      <t>セイブン</t>
    </rPh>
    <rPh sb="109" eb="111">
      <t>セイセイ</t>
    </rPh>
    <rPh sb="112" eb="114">
      <t>ヨクセイ</t>
    </rPh>
    <rPh sb="115" eb="116">
      <t>ハダ</t>
    </rPh>
    <rPh sb="117" eb="119">
      <t>ウチガワ</t>
    </rPh>
    <rPh sb="120" eb="121">
      <t>カク</t>
    </rPh>
    <rPh sb="121" eb="122">
      <t>ソウ</t>
    </rPh>
    <rPh sb="134" eb="136">
      <t>シントウ</t>
    </rPh>
    <rPh sb="138" eb="140">
      <t>ビハク</t>
    </rPh>
    <rPh sb="140" eb="142">
      <t>コウカ</t>
    </rPh>
    <rPh sb="143" eb="145">
      <t>ハッキ</t>
    </rPh>
    <rPh sb="149" eb="151">
      <t>マイニチ</t>
    </rPh>
    <rPh sb="153" eb="155">
      <t>テイ</t>
    </rPh>
    <rPh sb="160" eb="161">
      <t>ミ</t>
    </rPh>
    <rPh sb="162" eb="163">
      <t>ス</t>
    </rPh>
    <rPh sb="167" eb="168">
      <t>アカ</t>
    </rPh>
    <rPh sb="170" eb="172">
      <t>スハダ</t>
    </rPh>
    <rPh sb="173" eb="174">
      <t>ミチビ</t>
    </rPh>
    <rPh sb="175" eb="177">
      <t>ヤクヨウ</t>
    </rPh>
    <rPh sb="177" eb="179">
      <t>ビハク</t>
    </rPh>
    <rPh sb="179" eb="181">
      <t>ニュウエキ</t>
    </rPh>
    <rPh sb="186" eb="188">
      <t>カジョウ</t>
    </rPh>
    <rPh sb="194" eb="196">
      <t>セイセイ</t>
    </rPh>
    <rPh sb="197" eb="198">
      <t>オサ</t>
    </rPh>
    <rPh sb="204" eb="206">
      <t>シキソ</t>
    </rPh>
    <rPh sb="219" eb="220">
      <t>フセ</t>
    </rPh>
    <phoneticPr fontId="19"/>
  </si>
  <si>
    <t>化粧水の後、コットンに10円硬貨大よりやや大きめにたっぷりとり、顔全体になじませます。</t>
    <rPh sb="0" eb="3">
      <t>ケショウスイ</t>
    </rPh>
    <rPh sb="4" eb="5">
      <t>アト</t>
    </rPh>
    <rPh sb="13" eb="14">
      <t>エン</t>
    </rPh>
    <rPh sb="14" eb="16">
      <t>コウカ</t>
    </rPh>
    <rPh sb="16" eb="17">
      <t>ダイ</t>
    </rPh>
    <rPh sb="21" eb="22">
      <t>オオ</t>
    </rPh>
    <rPh sb="32" eb="33">
      <t>カオ</t>
    </rPh>
    <rPh sb="33" eb="35">
      <t>ゼンタイ</t>
    </rPh>
    <phoneticPr fontId="19"/>
  </si>
  <si>
    <t>4901872309962</t>
    <phoneticPr fontId="19"/>
  </si>
  <si>
    <t>ホワイトニングモイスチャーライザーExⅡ</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</si>
</sst>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23812</xdr:colOff>
      <xdr:row>9</xdr:row>
      <xdr:rowOff>142874</xdr:rowOff>
    </xdr:from>
    <xdr:to>
      <xdr:col>11</xdr:col>
      <xdr:colOff>130969</xdr:colOff>
      <xdr:row>21</xdr:row>
      <xdr:rowOff>205985</xdr:rowOff>
    </xdr:to>
    <xdr:pic>
      <xdr:nvPicPr>
        <xdr:cNvPr id="3" name="図 2"/>
        <xdr:cNvPicPr>
          <a:picLocks noChangeAspect="1"/>
        </xdr:cNvPicPr>
      </xdr:nvPicPr>
      <xdr:blipFill>
        <a:blip xmlns:r="http://schemas.openxmlformats.org/officeDocument/2006/relationships" r:embed="rId1"/>
        <a:stretch>
          <a:fillRect/>
        </a:stretch>
      </xdr:blipFill>
      <xdr:spPr>
        <a:xfrm>
          <a:off x="476250" y="2547937"/>
          <a:ext cx="2143125" cy="306348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0" zoomScaleNormal="80" zoomScalePageLayoutView="80" workbookViewId="0">
      <selection activeCell="O19" sqref="O19"/>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42488</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452</v>
      </c>
      <c r="C6" s="161"/>
      <c r="D6" s="161"/>
      <c r="E6" s="161"/>
      <c r="F6" s="161"/>
      <c r="G6" s="161"/>
      <c r="H6" s="162"/>
      <c r="I6" s="197" t="s">
        <v>446</v>
      </c>
      <c r="J6" s="197"/>
      <c r="K6" s="197"/>
      <c r="L6" s="197"/>
      <c r="M6" s="197"/>
      <c r="N6" s="198" t="s">
        <v>447</v>
      </c>
      <c r="O6" s="198"/>
      <c r="P6" s="198"/>
      <c r="Q6" s="198"/>
      <c r="R6" s="198"/>
      <c r="S6" s="198"/>
      <c r="T6" s="198"/>
      <c r="U6" s="198"/>
      <c r="V6" s="198"/>
      <c r="W6" s="198"/>
      <c r="X6" s="198" t="s">
        <v>453</v>
      </c>
      <c r="Y6" s="198"/>
      <c r="Z6" s="198"/>
      <c r="AA6" s="198"/>
      <c r="AB6" s="198"/>
      <c r="AC6" s="198"/>
      <c r="AD6" s="198"/>
      <c r="AE6" s="198"/>
      <c r="AF6" s="198"/>
      <c r="AG6" s="198"/>
      <c r="AH6" s="197" t="s">
        <v>439</v>
      </c>
      <c r="AI6" s="197"/>
      <c r="AJ6" s="197"/>
      <c r="AK6" s="197"/>
      <c r="AL6" s="197" t="s">
        <v>448</v>
      </c>
      <c r="AM6" s="197"/>
      <c r="AN6" s="197"/>
      <c r="AO6" s="197"/>
      <c r="AP6" s="168">
        <v>10000</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443</v>
      </c>
      <c r="Q9" s="171"/>
      <c r="R9" s="171"/>
      <c r="S9" s="171"/>
      <c r="T9" s="180" t="str">
        <f>VLOOKUP($P9,DATA1!$1:$225,2,FALSE)</f>
        <v>基礎化粧品</v>
      </c>
      <c r="U9" s="181"/>
      <c r="V9" s="181"/>
      <c r="W9" s="181"/>
      <c r="X9" s="181"/>
      <c r="Y9" s="202"/>
      <c r="Z9" s="171" t="s">
        <v>325</v>
      </c>
      <c r="AA9" s="171"/>
      <c r="AB9" s="171"/>
      <c r="AC9" s="171"/>
      <c r="AD9" s="203" t="s">
        <v>444</v>
      </c>
      <c r="AE9" s="204"/>
      <c r="AF9" s="204"/>
      <c r="AG9" s="204"/>
      <c r="AH9" s="204"/>
      <c r="AI9" s="205"/>
      <c r="AJ9" s="171" t="s">
        <v>445</v>
      </c>
      <c r="AK9" s="171"/>
      <c r="AL9" s="171"/>
      <c r="AM9" s="171"/>
      <c r="AN9" s="180" t="str">
        <f>VLOOKUP($AJ9,DATA1!$1:$169,2,FALSE)</f>
        <v>乳液・美容液</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040104</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450</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451</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42488</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zoomScaleNormal="100" workbookViewId="0">
      <selection activeCell="B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01</v>
      </c>
      <c r="D4" s="8" t="str">
        <f>商品登録書!AJ9</f>
        <v>040104</v>
      </c>
      <c r="E4" s="8" t="str">
        <f>商品登録書!AJ11</f>
        <v>0029</v>
      </c>
      <c r="F4" s="8" t="str">
        <f>商品登録書!P14</f>
        <v>-</v>
      </c>
      <c r="G4" s="8" t="str">
        <f>商品登録書!T14</f>
        <v>-</v>
      </c>
      <c r="H4" s="8" t="str">
        <f>商品登録書!AE14</f>
        <v>-</v>
      </c>
      <c r="I4" s="8" t="str">
        <f>商品登録書!AL14</f>
        <v>-</v>
      </c>
      <c r="J4" s="70" t="str">
        <f>商品登録書!I6</f>
        <v>資生堂</v>
      </c>
      <c r="K4" s="70" t="str">
        <f>商品登録書!N6</f>
        <v>リバイタル</v>
      </c>
      <c r="L4" s="70" t="str">
        <f>商品登録書!X6</f>
        <v>ホワイトニングモイスチャーライザーExⅡ</v>
      </c>
      <c r="M4" s="70" t="str">
        <f>商品登録書!AH6</f>
        <v>-</v>
      </c>
      <c r="N4" s="70" t="str">
        <f>商品登録書!AL6</f>
        <v>40ml</v>
      </c>
      <c r="O4" s="10" t="str">
        <f>商品登録書!B6</f>
        <v>4901872309962</v>
      </c>
      <c r="P4" s="10"/>
      <c r="Q4" s="70">
        <f>商品登録書!AP6</f>
        <v>10000</v>
      </c>
      <c r="R4" s="74" t="str">
        <f>商品登録書!P17</f>
        <v>ハリに満ちた生き生きした明るい素肌へ
美白有効成分4MSKが、メラニンをコントロール。さらに贅沢なつやと豊かなハリを与える成分を厳選配合。肌印象が変わります。影から光へ。陰から陽へ。
美白有効成分4MSKが、メラニンの生成を抑制。肌の内側（角層）のすみずみまですばやく浸透し、美白効果を発揮します。毎日のお手入れでハリに満ち澄みきった明るい素肌へ導く薬用美白乳液です。
○過剰なメラニンの生成を抑え、メラニン色素がシミ・そばかすとなるのを防ぎます。
Ⅰ：さっぱりみずみずしい
Ⅱ：しっとりなめらか</v>
      </c>
      <c r="S4" s="74" t="str">
        <f>商品登録書!B26</f>
        <v>化粧水の後、コットンに10円硬貨大よりやや大きめにたっぷりとり、顔全体になじませます。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42488</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46" workbookViewId="0">
      <selection activeCell="A79" sqref="A79"/>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80" t="s">
        <v>441</v>
      </c>
      <c r="B75" s="81" t="s">
        <v>442</v>
      </c>
    </row>
    <row r="76" spans="1:2" ht="11.25" customHeight="1" x14ac:dyDescent="0.15">
      <c r="A76" s="75" t="s">
        <v>229</v>
      </c>
      <c r="B76" s="37" t="s">
        <v>371</v>
      </c>
    </row>
    <row r="77" spans="1:2" ht="11.25" customHeight="1" x14ac:dyDescent="0.15">
      <c r="A77" s="75" t="s">
        <v>230</v>
      </c>
      <c r="B77" s="37" t="s">
        <v>372</v>
      </c>
    </row>
    <row r="78" spans="1:2" ht="11.25" customHeight="1" x14ac:dyDescent="0.15">
      <c r="A78" s="75" t="s">
        <v>231</v>
      </c>
      <c r="B78" s="37" t="s">
        <v>120</v>
      </c>
    </row>
    <row r="79" spans="1:2" ht="11.25" customHeight="1" x14ac:dyDescent="0.15">
      <c r="A79" s="75" t="s">
        <v>232</v>
      </c>
      <c r="B79" s="37" t="s">
        <v>373</v>
      </c>
    </row>
    <row r="80" spans="1:2" ht="11.25" customHeight="1" x14ac:dyDescent="0.15">
      <c r="A80" s="75" t="s">
        <v>233</v>
      </c>
      <c r="B80" s="37" t="s">
        <v>121</v>
      </c>
    </row>
    <row r="81" spans="1:2" ht="11.25" customHeight="1" x14ac:dyDescent="0.15">
      <c r="A81" s="75" t="s">
        <v>234</v>
      </c>
      <c r="B81" s="37" t="s">
        <v>374</v>
      </c>
    </row>
    <row r="82" spans="1:2" ht="11.25" customHeight="1" x14ac:dyDescent="0.15">
      <c r="A82" s="75" t="s">
        <v>235</v>
      </c>
      <c r="B82" s="37" t="s">
        <v>122</v>
      </c>
    </row>
    <row r="83" spans="1:2" ht="11.25" customHeight="1" x14ac:dyDescent="0.15">
      <c r="A83" s="75" t="s">
        <v>236</v>
      </c>
      <c r="B83" s="37" t="s">
        <v>375</v>
      </c>
    </row>
    <row r="84" spans="1:2" ht="11.25" customHeight="1" x14ac:dyDescent="0.15">
      <c r="A84" s="75" t="s">
        <v>237</v>
      </c>
      <c r="B84" s="37" t="s">
        <v>376</v>
      </c>
    </row>
    <row r="85" spans="1:2" ht="11.25" customHeight="1" x14ac:dyDescent="0.15">
      <c r="A85" s="75" t="s">
        <v>238</v>
      </c>
      <c r="B85" s="37" t="s">
        <v>377</v>
      </c>
    </row>
    <row r="86" spans="1:2" ht="11.25" customHeight="1" x14ac:dyDescent="0.15">
      <c r="A86" s="75" t="s">
        <v>239</v>
      </c>
      <c r="B86" s="37" t="s">
        <v>378</v>
      </c>
    </row>
    <row r="87" spans="1:2" ht="11.25" customHeight="1" x14ac:dyDescent="0.15">
      <c r="A87" s="75" t="s">
        <v>240</v>
      </c>
      <c r="B87" s="37" t="s">
        <v>123</v>
      </c>
    </row>
    <row r="88" spans="1:2" ht="11.25" customHeight="1" x14ac:dyDescent="0.15">
      <c r="A88" s="75" t="s">
        <v>241</v>
      </c>
      <c r="B88" s="37" t="s">
        <v>379</v>
      </c>
    </row>
    <row r="89" spans="1:2" ht="11.25" customHeight="1" x14ac:dyDescent="0.15">
      <c r="A89" s="75" t="s">
        <v>242</v>
      </c>
      <c r="B89" s="37" t="s">
        <v>380</v>
      </c>
    </row>
    <row r="90" spans="1:2" ht="11.25" customHeight="1" x14ac:dyDescent="0.15">
      <c r="A90" s="75" t="s">
        <v>243</v>
      </c>
      <c r="B90" s="37" t="s">
        <v>124</v>
      </c>
    </row>
    <row r="91" spans="1:2" ht="11.25" customHeight="1" x14ac:dyDescent="0.15">
      <c r="A91" s="75" t="s">
        <v>244</v>
      </c>
      <c r="B91" s="37" t="s">
        <v>381</v>
      </c>
    </row>
    <row r="92" spans="1:2" ht="11.25" customHeight="1" x14ac:dyDescent="0.15">
      <c r="A92" s="75" t="s">
        <v>245</v>
      </c>
      <c r="B92" s="37" t="s">
        <v>382</v>
      </c>
    </row>
    <row r="93" spans="1:2" ht="11.25" customHeight="1" x14ac:dyDescent="0.15">
      <c r="A93" s="75" t="s">
        <v>246</v>
      </c>
      <c r="B93" s="37" t="s">
        <v>383</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384</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385</v>
      </c>
    </row>
    <row r="103" spans="1:2" ht="11.25" customHeight="1" x14ac:dyDescent="0.15">
      <c r="A103" s="75" t="s">
        <v>256</v>
      </c>
      <c r="B103" s="37" t="s">
        <v>133</v>
      </c>
    </row>
    <row r="104" spans="1:2" ht="11.25" customHeight="1" x14ac:dyDescent="0.15">
      <c r="A104" s="75" t="s">
        <v>257</v>
      </c>
      <c r="B104" s="37" t="s">
        <v>386</v>
      </c>
    </row>
    <row r="105" spans="1:2" ht="11.25" customHeight="1" x14ac:dyDescent="0.15">
      <c r="A105" s="75" t="s">
        <v>258</v>
      </c>
      <c r="B105" s="37" t="s">
        <v>387</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388</v>
      </c>
    </row>
    <row r="113" spans="1:2" ht="11.25" customHeight="1" x14ac:dyDescent="0.15">
      <c r="A113" s="75" t="s">
        <v>266</v>
      </c>
      <c r="B113" s="37" t="s">
        <v>389</v>
      </c>
    </row>
    <row r="114" spans="1:2" ht="11.25" customHeight="1" x14ac:dyDescent="0.15">
      <c r="A114" s="75" t="s">
        <v>267</v>
      </c>
      <c r="B114" s="37" t="s">
        <v>390</v>
      </c>
    </row>
    <row r="115" spans="1:2" ht="11.25" customHeight="1" x14ac:dyDescent="0.15">
      <c r="A115" s="75" t="s">
        <v>268</v>
      </c>
      <c r="B115" s="37" t="s">
        <v>391</v>
      </c>
    </row>
    <row r="116" spans="1:2" ht="11.25" customHeight="1" x14ac:dyDescent="0.15">
      <c r="A116" s="75" t="s">
        <v>269</v>
      </c>
      <c r="B116" s="37" t="s">
        <v>140</v>
      </c>
    </row>
    <row r="117" spans="1:2" ht="11.25" customHeight="1" x14ac:dyDescent="0.15">
      <c r="A117" s="75" t="s">
        <v>270</v>
      </c>
      <c r="B117" s="37" t="s">
        <v>392</v>
      </c>
    </row>
    <row r="118" spans="1:2" ht="11.25" customHeight="1" x14ac:dyDescent="0.15">
      <c r="A118" s="75" t="s">
        <v>271</v>
      </c>
      <c r="B118" s="37" t="s">
        <v>142</v>
      </c>
    </row>
    <row r="119" spans="1:2" ht="11.25" customHeight="1" x14ac:dyDescent="0.15">
      <c r="A119" s="75" t="s">
        <v>272</v>
      </c>
      <c r="B119" s="37" t="s">
        <v>393</v>
      </c>
    </row>
    <row r="120" spans="1:2" ht="11.25" customHeight="1" x14ac:dyDescent="0.15">
      <c r="A120" s="75" t="s">
        <v>273</v>
      </c>
      <c r="B120" s="37" t="s">
        <v>143</v>
      </c>
    </row>
    <row r="121" spans="1:2" ht="11.25" customHeight="1" x14ac:dyDescent="0.15">
      <c r="A121" s="75" t="s">
        <v>274</v>
      </c>
      <c r="B121" s="37" t="s">
        <v>394</v>
      </c>
    </row>
    <row r="122" spans="1:2" ht="11.25" customHeight="1" x14ac:dyDescent="0.15">
      <c r="A122" s="75" t="s">
        <v>275</v>
      </c>
      <c r="B122" s="37" t="s">
        <v>395</v>
      </c>
    </row>
    <row r="123" spans="1:2" ht="11.25" customHeight="1" x14ac:dyDescent="0.15">
      <c r="A123" s="75" t="s">
        <v>276</v>
      </c>
      <c r="B123" s="37" t="s">
        <v>144</v>
      </c>
    </row>
    <row r="124" spans="1:2" ht="11.25" customHeight="1" x14ac:dyDescent="0.15">
      <c r="A124" s="75" t="s">
        <v>277</v>
      </c>
      <c r="B124" s="37" t="s">
        <v>396</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397</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398</v>
      </c>
    </row>
    <row r="137" spans="1:2" ht="11.25" customHeight="1" x14ac:dyDescent="0.15">
      <c r="A137" s="75" t="s">
        <v>290</v>
      </c>
      <c r="B137" s="37" t="s">
        <v>399</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400</v>
      </c>
    </row>
    <row r="146" spans="1:2" ht="11.25" customHeight="1" x14ac:dyDescent="0.15">
      <c r="A146" s="75" t="s">
        <v>299</v>
      </c>
      <c r="B146" s="37" t="s">
        <v>135</v>
      </c>
    </row>
    <row r="147" spans="1:2" ht="11.25" customHeight="1" x14ac:dyDescent="0.15">
      <c r="A147" s="75" t="s">
        <v>300</v>
      </c>
      <c r="B147" s="37" t="s">
        <v>401</v>
      </c>
    </row>
    <row r="148" spans="1:2" ht="11.25" customHeight="1" x14ac:dyDescent="0.15">
      <c r="A148" s="75" t="s">
        <v>301</v>
      </c>
      <c r="B148" s="37" t="s">
        <v>402</v>
      </c>
    </row>
    <row r="149" spans="1:2" ht="11.25" customHeight="1" x14ac:dyDescent="0.15">
      <c r="A149" s="75" t="s">
        <v>302</v>
      </c>
      <c r="B149" s="37" t="s">
        <v>403</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404</v>
      </c>
    </row>
    <row r="153" spans="1:2" ht="11.25" customHeight="1" x14ac:dyDescent="0.2">
      <c r="A153" s="75" t="s">
        <v>306</v>
      </c>
      <c r="B153" s="45" t="s">
        <v>165</v>
      </c>
    </row>
    <row r="154" spans="1:2" ht="11.25" customHeight="1" x14ac:dyDescent="0.2">
      <c r="A154" s="75" t="s">
        <v>307</v>
      </c>
      <c r="B154" s="45" t="s">
        <v>405</v>
      </c>
    </row>
    <row r="155" spans="1:2" ht="11.25" customHeight="1" x14ac:dyDescent="0.2">
      <c r="A155" s="75" t="s">
        <v>308</v>
      </c>
      <c r="B155" s="45" t="s">
        <v>406</v>
      </c>
    </row>
    <row r="156" spans="1:2" ht="11.25" customHeight="1" x14ac:dyDescent="0.2">
      <c r="A156" s="75" t="s">
        <v>309</v>
      </c>
      <c r="B156" s="45" t="s">
        <v>407</v>
      </c>
    </row>
    <row r="157" spans="1:2" ht="11.25" customHeight="1" x14ac:dyDescent="0.2">
      <c r="A157" s="75" t="s">
        <v>310</v>
      </c>
      <c r="B157" s="46" t="s">
        <v>408</v>
      </c>
    </row>
    <row r="158" spans="1:2" ht="11.25" customHeight="1" x14ac:dyDescent="0.2">
      <c r="A158" s="75" t="s">
        <v>311</v>
      </c>
      <c r="B158" s="46" t="s">
        <v>409</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2016-04-28T03:09:55Z</dcterms:modified>
</cp:coreProperties>
</file>