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<sst xmlns="http://schemas.openxmlformats.org/spreadsheetml/2006/main" count="490" uniqueCount="455">
  <si>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</si>
  <si>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</si>
  <si>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</si>
  <si>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</si>
  <si>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</si>
  <si>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</si>
  <si>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</si>
  <si>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</si>
  <si>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</si>
  <si>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</si>
  <si>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</si>
  <si>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</si>
  <si>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</si>
  <si>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</si>
  <si>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</si>
  <si>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</si>
  <si>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</si>
  <si>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</si>
  <si>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</si>
  <si>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</si>
  <si>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</si>
  <si>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</si>
  <si>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</si>
  <si>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</si>
  <si>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</si>
  <si>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</si>
  <si>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</si>
  <si>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</si>
  <si>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</si>
  <si>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</si>
  <si>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</si>
  <si>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</si>
  <si>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</si>
  <si>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</si>
  <si>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</si>
  <si>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</si>
  <si>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</si>
  <si>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</si>
  <si>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</si>
  <si>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</si>
  <si>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</si>
  <si>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</si>
  <si>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</si>
  <si>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</si>
  <si>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</si>
  <si>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</si>
  <si>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</si>
  <si>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</si>
  <si>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</si>
  <si>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</si>
  <si>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</si>
  <si>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</si>
  <si>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</si>
  <si>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</si>
  <si>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</si>
  <si>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</si>
  <si>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</si>
  <si>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</si>
  <si>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</si>
  <si>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</si>
  <si>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</si>
  <si>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</si>
  <si>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</si>
  <si>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</si>
  <si>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</si>
  <si>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</si>
  <si>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</si>
  <si>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</si>
  <si>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</si>
  <si>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</si>
  <si>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</si>
  <si>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</si>
  <si>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</si>
  <si>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</si>
  <si>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</si>
  <si>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</si>
  <si>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</si>
  <si>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</si>
  <si>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</si>
  <si>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</si>
  <si>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</si>
  <si>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</si>
  <si>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</si>
  <si>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</si>
  <si>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</si>
  <si>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</si>
  <si>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</si>
  <si>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</si>
  <si>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</si>
  <si>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</si>
  <si>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</si>
  <si>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</si>
  <si>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</si>
  <si>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</si>
  <si>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</si>
  <si>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</si>
  <si>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</si>
  <si>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</si>
  <si>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</si>
  <si>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</si>
  <si>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</si>
  <si>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</si>
  <si>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</si>
  <si>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</si>
  <si>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</si>
  <si>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</si>
  <si>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</si>
  <si>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</si>
  <si>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</si>
  <si>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</si>
  <si>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</si>
  <si>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</si>
  <si>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</si>
  <si>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</si>
  <si>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</si>
  <si>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</si>
  <si>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</si>
  <si>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</si>
  <si>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</si>
  <si>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</si>
  <si>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</si>
  <si>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</si>
  <si>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</si>
  <si>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</si>
  <si>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</si>
  <si>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</si>
  <si>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</si>
  <si>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</si>
  <si>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</si>
  <si>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</si>
  <si>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</si>
  <si>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</si>
  <si>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</si>
  <si>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</si>
  <si>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</si>
  <si>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</si>
  <si>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</si>
  <si>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</si>
  <si>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</si>
  <si>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</si>
  <si>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</si>
  <si>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</si>
  <si>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</si>
  <si>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</si>
  <si>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</si>
  <si>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</si>
  <si>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</si>
  <si>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</si>
  <si>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</si>
  <si>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</si>
  <si>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</si>
  <si>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</si>
  <si>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</si>
  <si>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</si>
  <si>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</si>
  <si>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</si>
  <si>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</si>
  <si>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</si>
  <si>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</si>
  <si>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</si>
  <si>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</si>
  <si>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</si>
  <si>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</si>
  <si>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</si>
  <si>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</si>
  <si>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</si>
  <si>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</si>
  <si>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</si>
  <si>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</si>
  <si>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</si>
  <si>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</si>
  <si>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</si>
  <si>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</si>
  <si>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</si>
  <si>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</si>
  <si>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</si>
  <si>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</si>
  <si>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</si>
  <si>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</si>
  <si>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</si>
  <si>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</si>
  <si>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</si>
  <si>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</si>
  <si>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</si>
  <si>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</si>
  <si>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</si>
  <si>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</si>
  <si>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</si>
  <si>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</si>
  <si>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</si>
  <si>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</si>
  <si>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</si>
  <si>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</si>
  <si>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</si>
  <si>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</si>
  <si>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</si>
  <si>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</si>
  <si>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</si>
  <si>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</si>
  <si>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</si>
  <si>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</si>
  <si>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</si>
  <si>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</si>
  <si>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</si>
  <si>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</si>
  <si>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</si>
  <si>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</si>
  <si>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</si>
  <si>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</si>
  <si>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</si>
  <si>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</si>
  <si>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</si>
  <si>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</si>
  <si>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</si>
  <si>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</si>
  <si>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</si>
  <si>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</si>
  <si>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</si>
  <si>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</si>
  <si>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</si>
  <si>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</si>
  <si>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</si>
  <si>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</si>
  <si>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</si>
  <si>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</si>
  <si>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</si>
  <si>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</si>
  <si>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</si>
  <si>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</si>
  <si>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</si>
  <si>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</si>
  <si>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</si>
  <si>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</si>
  <si>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</si>
  <si>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</si>
  <si>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</si>
  <si>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</si>
  <si>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</si>
  <si>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</si>
  <si>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</si>
  <si>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</si>
  <si>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</si>
  <si>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</si>
  <si>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</si>
  <si>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</si>
  <si>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</si>
  <si>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</si>
  <si>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</si>
  <si>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</si>
  <si>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</si>
  <si>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</si>
  <si>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</si>
  <si>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</si>
  <si>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</si>
  <si>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</si>
  <si>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</si>
  <si>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</si>
  <si>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</si>
  <si>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</si>
  <si>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</si>
  <si>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</si>
  <si>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</si>
  <si>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</si>
  <si>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</si>
  <si>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</si>
  <si>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</si>
  <si>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</si>
  <si>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</si>
  <si>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</si>
  <si>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</si>
  <si>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</si>
  <si>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</si>
  <si>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</si>
  <si>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</si>
  <si>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</si>
  <si>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</si>
  <si>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</si>
  <si>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</si>
  <si>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</si>
  <si>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</si>
  <si>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</si>
  <si>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</si>
  <si>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</si>
  <si>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</si>
  <si>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</si>
  <si>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</si>
  <si>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</si>
  <si>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</si>
  <si>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</si>
  <si>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</si>
  <si>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</si>
  <si>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</si>
  <si>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</si>
  <si>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</si>
  <si>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</si>
  <si>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</si>
  <si>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</si>
  <si>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</si>
  <si>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</si>
  <si>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</si>
  <si>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</si>
  <si>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</si>
  <si>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</si>
  <si>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</si>
  <si>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</si>
  <si>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</si>
  <si>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</si>
  <si>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</si>
  <si>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</si>
  <si>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</si>
  <si>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</si>
  <si>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</si>
  <si>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</si>
  <si>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</si>
  <si>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</si>
  <si>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</si>
  <si>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</si>
  <si>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</si>
  <si>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</si>
  <si>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</si>
  <si>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</si>
  <si>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</si>
  <si>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</si>
  <si>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</si>
  <si>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</si>
  <si>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</si>
  <si>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</si>
  <si>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</si>
  <si>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</si>
  <si>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</si>
  <si>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</si>
  <si>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</si>
  <si>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</si>
  <si>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</si>
  <si>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</si>
  <si>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</si>
  <si>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</si>
  <si>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</si>
  <si>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</si>
  <si>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</si>
  <si>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</si>
  <si>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</si>
  <si>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</si>
  <si>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</si>
  <si>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</si>
  <si>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</si>
  <si>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</si>
  <si>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</si>
  <si>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</si>
  <si>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</si>
  <si>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</si>
  <si>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</si>
  <si>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</si>
  <si>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</si>
  <si>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</si>
  <si>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</si>
  <si>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</si>
  <si>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</si>
  <si>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</si>
  <si>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</si>
  <si>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</si>
  <si>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</si>
  <si>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</si>
  <si>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</si>
  <si>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</si>
  <si>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</si>
  <si>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</si>
  <si>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</si>
  <si>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</si>
  <si>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</si>
  <si>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</si>
  <si>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</si>
  <si>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</si>
  <si>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</si>
  <si>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</si>
  <si>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</si>
  <si>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</si>
  <si>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</si>
  <si>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</si>
  <si>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</si>
  <si>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</si>
  <si>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</si>
  <si>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</si>
  <si>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</si>
  <si>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</si>
  <si>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</si>
  <si>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</si>
  <si>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</si>
  <si>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</si>
  <si>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</si>
  <si>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</si>
  <si>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</si>
  <si>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</si>
  <si>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</si>
  <si>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</si>
  <si>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</si>
  <si>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</si>
  <si>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</si>
  <si>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</si>
  <si>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</si>
  <si>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</si>
  <si>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</si>
  <si>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</si>
  <si>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</si>
  <si>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</si>
  <si>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</si>
  <si>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</si>
  <si>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</si>
  <si>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</si>
  <si>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</si>
  <si>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</si>
  <si>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</si>
  <si>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</si>
  <si>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</si>
  <si>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</si>
  <si>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</si>
  <si>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</si>
  <si>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</si>
  <si>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</si>
  <si>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</si>
  <si>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</si>
  <si>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</si>
  <si>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</si>
  <si>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</si>
  <si>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</si>
  <si>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</si>
  <si>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</si>
  <si>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</si>
  <si>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</si>
  <si>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</si>
  <si>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</si>
  <si>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</si>
  <si>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</si>
  <si>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</si>
  <si>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</si>
  <si>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</si>
  <si>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</si>
  <si>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</si>
  <si>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</si>
  <si>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</si>
  <si>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</si>
  <si>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</si>
  <si>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</si>
  <si>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</si>
  <si>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</si>
  <si>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</si>
  <si>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資生堂</t>
    <rPh sb="0" eb="3">
      <t>シセイドウ</t>
    </rPh>
    <phoneticPr fontId="19"/>
  </si>
  <si>
    <t>NPP</t>
    <phoneticPr fontId="19"/>
  </si>
  <si>
    <t>4901872032037</t>
    <phoneticPr fontId="19"/>
  </si>
  <si>
    <t>HAKU</t>
    <phoneticPr fontId="19"/>
  </si>
  <si>
    <t>メラノフォーカス３D</t>
    <phoneticPr fontId="19"/>
  </si>
  <si>
    <t>45g</t>
    <phoneticPr fontId="19"/>
  </si>
  <si>
    <t>0008</t>
    <phoneticPr fontId="19"/>
  </si>
  <si>
    <t>シミ予防研究の集大成。メラニンの生成を防止する3D美白美容液。
・美白有効成分4MSK、m-トラネキサム酸配合。
メラニンの生成ルートをあらゆる方向から狙い撃ちして抑止します。
明るく澄んだ、生まれたての透けるような肌へ。</t>
    <rPh sb="2" eb="4">
      <t>ヨボウ</t>
    </rPh>
    <rPh sb="4" eb="6">
      <t>ケンキュウ</t>
    </rPh>
    <rPh sb="7" eb="10">
      <t>シュウタイセイ</t>
    </rPh>
    <rPh sb="16" eb="18">
      <t>セイセイ</t>
    </rPh>
    <rPh sb="19" eb="21">
      <t>ボウシ</t>
    </rPh>
    <rPh sb="25" eb="27">
      <t>ビハク</t>
    </rPh>
    <rPh sb="27" eb="30">
      <t>ビヨウエキ</t>
    </rPh>
    <rPh sb="33" eb="35">
      <t>ビハク</t>
    </rPh>
    <rPh sb="35" eb="37">
      <t>ユウコウ</t>
    </rPh>
    <rPh sb="37" eb="39">
      <t>セイブン</t>
    </rPh>
    <rPh sb="52" eb="53">
      <t>サン</t>
    </rPh>
    <rPh sb="53" eb="55">
      <t>ハイゴウ</t>
    </rPh>
    <rPh sb="62" eb="64">
      <t>セイセイ</t>
    </rPh>
    <rPh sb="72" eb="74">
      <t>ホウコウ</t>
    </rPh>
    <rPh sb="76" eb="77">
      <t>ネラ</t>
    </rPh>
    <rPh sb="78" eb="79">
      <t>ウ</t>
    </rPh>
    <rPh sb="82" eb="84">
      <t>ヨクシ</t>
    </rPh>
    <rPh sb="89" eb="90">
      <t>アカ</t>
    </rPh>
    <rPh sb="92" eb="93">
      <t>ス</t>
    </rPh>
    <rPh sb="96" eb="97">
      <t>ウ</t>
    </rPh>
    <rPh sb="102" eb="103">
      <t>ス</t>
    </rPh>
    <rPh sb="108" eb="109">
      <t>ハダ</t>
    </rPh>
    <phoneticPr fontId="19"/>
  </si>
  <si>
    <t>毎日の朝・夜のお手入れ時に、化粧水で肌を整えてからお使いください。
①手のひらにディスペンサー2回押し分をとり、顔の５か所（両ほお・額・あご）に置きます。
②ほおや額などの広い部分からはじめ、顔の中心から外側に向かって、顔のすみずみまで丁寧になじませます。</t>
    <rPh sb="0" eb="2">
      <t>マイニチ</t>
    </rPh>
    <rPh sb="3" eb="4">
      <t>アサ</t>
    </rPh>
    <rPh sb="5" eb="6">
      <t>ヨル</t>
    </rPh>
    <rPh sb="8" eb="10">
      <t>テイ</t>
    </rPh>
    <rPh sb="11" eb="12">
      <t>ジ</t>
    </rPh>
    <rPh sb="14" eb="17">
      <t>ケショウスイ</t>
    </rPh>
    <rPh sb="18" eb="19">
      <t>ハダ</t>
    </rPh>
    <rPh sb="20" eb="21">
      <t>トトノ</t>
    </rPh>
    <rPh sb="26" eb="27">
      <t>ツカ</t>
    </rPh>
    <rPh sb="35" eb="36">
      <t>テ</t>
    </rPh>
    <rPh sb="48" eb="49">
      <t>カイ</t>
    </rPh>
    <rPh sb="49" eb="50">
      <t>オ</t>
    </rPh>
    <rPh sb="51" eb="52">
      <t>ブン</t>
    </rPh>
    <rPh sb="56" eb="57">
      <t>カオ</t>
    </rPh>
    <rPh sb="60" eb="61">
      <t>ショ</t>
    </rPh>
    <rPh sb="62" eb="63">
      <t>リョウ</t>
    </rPh>
    <rPh sb="66" eb="67">
      <t>ヒタイ</t>
    </rPh>
    <rPh sb="72" eb="73">
      <t>オ</t>
    </rPh>
    <rPh sb="82" eb="83">
      <t>ヒタイ</t>
    </rPh>
    <rPh sb="86" eb="87">
      <t>ヒロ</t>
    </rPh>
    <rPh sb="88" eb="90">
      <t>ブブン</t>
    </rPh>
    <rPh sb="96" eb="97">
      <t>カオ</t>
    </rPh>
    <rPh sb="98" eb="100">
      <t>チュウシン</t>
    </rPh>
    <rPh sb="102" eb="104">
      <t>ソトガワ</t>
    </rPh>
    <rPh sb="105" eb="106">
      <t>ム</t>
    </rPh>
    <rPh sb="110" eb="111">
      <t>カオ</t>
    </rPh>
    <rPh sb="118" eb="120">
      <t>テイネイ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</si>
</sst>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142873</xdr:colOff>
      <xdr:row>8</xdr:row>
      <xdr:rowOff>142876</xdr:rowOff>
    </xdr:from>
    <xdr:to>
      <xdr:col>9</xdr:col>
      <xdr:colOff>83343</xdr:colOff>
      <xdr:row>22</xdr:row>
      <xdr:rowOff>60992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1" y="2297907"/>
          <a:ext cx="1524001" cy="341855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B2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42486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451</v>
      </c>
      <c r="AM6" s="197"/>
      <c r="AN6" s="197"/>
      <c r="AO6" s="197"/>
      <c r="AP6" s="168" t="s">
        <v>447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42486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HAKU</v>
      </c>
      <c r="L4" s="70" t="str">
        <f>商品登録書!X6</f>
        <v>メラノフォーカス３D</v>
      </c>
      <c r="M4" s="70" t="str">
        <f>商品登録書!AH6</f>
        <v>-</v>
      </c>
      <c r="N4" s="70" t="str">
        <f>商品登録書!AL6</f>
        <v>45g</v>
      </c>
      <c r="O4" s="10" t="str">
        <f>商品登録書!B6</f>
        <v>4901872032037</v>
      </c>
      <c r="P4" s="10"/>
      <c r="Q4" s="70" t="str">
        <f>商品登録書!AP6</f>
        <v>NPP</v>
      </c>
      <c r="R4" s="74" t="str">
        <f>商品登録書!P17</f>
        <v>シミ予防研究の集大成。メラニンの生成を防止する3D美白美容液。
・美白有効成分4MSK、m-トラネキサム酸配合。
メラニンの生成ルートをあらゆる方向から狙い撃ちして抑止します。
明るく澄んだ、生まれたての透けるような肌へ。</v>
      </c>
      <c r="S4" s="74" t="str">
        <f>商品登録書!B26</f>
        <v>毎日の朝・夜のお手入れ時に、化粧水で肌を整えてからお使いください。
①手のひらにディスペンサー2回押し分をとり、顔の５か所（両ほお・額・あご）に置きます。
②ほおや額などの広い部分からはじめ、顔の中心から外側に向かって、顔のすみずみまで丁寧になじませます。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2016-04-26T03:27:19Z</dcterms:modified>
</cp:coreProperties>
</file>