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<sst xmlns="http://schemas.openxmlformats.org/spreadsheetml/2006/main" count="490" uniqueCount="455">
  <si>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</si>
  <si>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</si>
  <si>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</si>
  <si>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</si>
  <si>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</si>
  <si>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</si>
  <si>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</si>
  <si>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</si>
  <si>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</si>
  <si>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</si>
  <si>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</si>
  <si>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</si>
  <si>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</si>
  <si>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</si>
  <si>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</si>
  <si>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</si>
  <si>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</si>
  <si>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</si>
  <si>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</si>
  <si>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</si>
  <si>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</si>
  <si>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</si>
  <si>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</si>
  <si>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</si>
  <si>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</si>
  <si>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</si>
  <si>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</si>
  <si>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</si>
  <si>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</si>
  <si>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</si>
  <si>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</si>
  <si>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</si>
  <si>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</si>
  <si>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</si>
  <si>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</si>
  <si>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</si>
  <si>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</si>
  <si>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</si>
  <si>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</si>
  <si>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</si>
  <si>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</si>
  <si>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</si>
  <si>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</si>
  <si>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</si>
  <si>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</si>
  <si>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</si>
  <si>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</si>
  <si>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</si>
  <si>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</si>
  <si>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</si>
  <si>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</si>
  <si>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</si>
  <si>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</si>
  <si>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</si>
  <si>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</si>
  <si>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</si>
  <si>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</si>
  <si>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</si>
  <si>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</si>
  <si>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</si>
  <si>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</si>
  <si>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</si>
  <si>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</si>
  <si>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</si>
  <si>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</si>
  <si>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</si>
  <si>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</si>
  <si>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</si>
  <si>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</si>
  <si>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</si>
  <si>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</si>
  <si>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</si>
  <si>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</si>
  <si>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</si>
  <si>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</si>
  <si>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</si>
  <si>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</si>
  <si>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</si>
  <si>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</si>
  <si>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</si>
  <si>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</si>
  <si>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</si>
  <si>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</si>
  <si>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</si>
  <si>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</si>
  <si>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</si>
  <si>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</si>
  <si>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</si>
  <si>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</si>
  <si>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</si>
  <si>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</si>
  <si>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</si>
  <si>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</si>
  <si>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</si>
  <si>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</si>
  <si>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</si>
  <si>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</si>
  <si>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</si>
  <si>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</si>
  <si>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</si>
  <si>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</si>
  <si>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</si>
  <si>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</si>
  <si>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</si>
  <si>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</si>
  <si>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</si>
  <si>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</si>
  <si>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</si>
  <si>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</si>
  <si>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</si>
  <si>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</si>
  <si>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</si>
  <si>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</si>
  <si>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</si>
  <si>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</si>
  <si>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</si>
  <si>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</si>
  <si>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</si>
  <si>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</si>
  <si>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</si>
  <si>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</si>
  <si>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</si>
  <si>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</si>
  <si>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</si>
  <si>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</si>
  <si>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</si>
  <si>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</si>
  <si>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</si>
  <si>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</si>
  <si>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</si>
  <si>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</si>
  <si>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</si>
  <si>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</si>
  <si>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</si>
  <si>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</si>
  <si>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</si>
  <si>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</si>
  <si>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</si>
  <si>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</si>
  <si>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</si>
  <si>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</si>
  <si>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</si>
  <si>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</si>
  <si>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</si>
  <si>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</si>
  <si>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</si>
  <si>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</si>
  <si>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</si>
  <si>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</si>
  <si>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</si>
  <si>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</si>
  <si>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</si>
  <si>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</si>
  <si>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</si>
  <si>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</si>
  <si>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</si>
  <si>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</si>
  <si>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</si>
  <si>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</si>
  <si>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</si>
  <si>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</si>
  <si>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</si>
  <si>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</si>
  <si>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</si>
  <si>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</si>
  <si>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</si>
  <si>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</si>
  <si>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</si>
  <si>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</si>
  <si>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</si>
  <si>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</si>
  <si>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</si>
  <si>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</si>
  <si>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</si>
  <si>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</si>
  <si>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</si>
  <si>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</si>
  <si>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</si>
  <si>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</si>
  <si>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</si>
  <si>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</si>
  <si>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</si>
  <si>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</si>
  <si>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</si>
  <si>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</si>
  <si>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</si>
  <si>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</si>
  <si>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</si>
  <si>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</si>
  <si>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</si>
  <si>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</si>
  <si>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</si>
  <si>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</si>
  <si>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</si>
  <si>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</si>
  <si>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</si>
  <si>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</si>
  <si>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</si>
  <si>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</si>
  <si>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</si>
  <si>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</si>
  <si>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</si>
  <si>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</si>
  <si>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</si>
  <si>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</si>
  <si>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</si>
  <si>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</si>
  <si>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</si>
  <si>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</si>
  <si>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</si>
  <si>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</si>
  <si>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</si>
  <si>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</si>
  <si>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</si>
  <si>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</si>
  <si>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</si>
  <si>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</si>
  <si>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</si>
  <si>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</si>
  <si>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</si>
  <si>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</si>
  <si>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</si>
  <si>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</si>
  <si>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</si>
  <si>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</si>
  <si>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</si>
  <si>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</si>
  <si>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</si>
  <si>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</si>
  <si>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</si>
  <si>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</si>
  <si>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</si>
  <si>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</si>
  <si>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</si>
  <si>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</si>
  <si>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</si>
  <si>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</si>
  <si>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</si>
  <si>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</si>
  <si>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</si>
  <si>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</si>
  <si>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</si>
  <si>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</si>
  <si>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</si>
  <si>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</si>
  <si>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</si>
  <si>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</si>
  <si>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</si>
  <si>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</si>
  <si>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</si>
  <si>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</si>
  <si>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</si>
  <si>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</si>
  <si>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</si>
  <si>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</si>
  <si>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</si>
  <si>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</si>
  <si>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</si>
  <si>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</si>
  <si>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</si>
  <si>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</si>
  <si>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</si>
  <si>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</si>
  <si>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</si>
  <si>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</si>
  <si>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</si>
  <si>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</si>
  <si>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</si>
  <si>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</si>
  <si>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</si>
  <si>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</si>
  <si>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</si>
  <si>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</si>
  <si>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</si>
  <si>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</si>
  <si>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</si>
  <si>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</si>
  <si>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</si>
  <si>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</si>
  <si>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</si>
  <si>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</si>
  <si>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</si>
  <si>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</si>
  <si>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</si>
  <si>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</si>
  <si>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</si>
  <si>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</si>
  <si>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</si>
  <si>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</si>
  <si>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</si>
  <si>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</si>
  <si>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</si>
  <si>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</si>
  <si>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</si>
  <si>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</si>
  <si>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</si>
  <si>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</si>
  <si>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</si>
  <si>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</si>
  <si>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</si>
  <si>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</si>
  <si>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</si>
  <si>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</si>
  <si>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</si>
  <si>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</si>
  <si>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</si>
  <si>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</si>
  <si>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</si>
  <si>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</si>
  <si>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</si>
  <si>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</si>
  <si>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</si>
  <si>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</si>
  <si>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</si>
  <si>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</si>
  <si>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</si>
  <si>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</si>
  <si>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</si>
  <si>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</si>
  <si>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</si>
  <si>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</si>
  <si>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</si>
  <si>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</si>
  <si>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</si>
  <si>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</si>
  <si>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</si>
  <si>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</si>
  <si>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</si>
  <si>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</si>
  <si>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</si>
  <si>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</si>
  <si>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</si>
  <si>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</si>
  <si>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</si>
  <si>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</si>
  <si>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</si>
  <si>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</si>
  <si>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</si>
  <si>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</si>
  <si>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</si>
  <si>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</si>
  <si>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</si>
  <si>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</si>
  <si>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</si>
  <si>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</si>
  <si>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</si>
  <si>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</si>
  <si>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</si>
  <si>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</si>
  <si>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</si>
  <si>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</si>
  <si>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</si>
  <si>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</si>
  <si>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</si>
  <si>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</si>
  <si>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</si>
  <si>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</si>
  <si>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</si>
  <si>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</si>
  <si>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</si>
  <si>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</si>
  <si>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</si>
  <si>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</si>
  <si>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</si>
  <si>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</si>
  <si>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</si>
  <si>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</si>
  <si>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</si>
  <si>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</si>
  <si>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</si>
  <si>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</si>
  <si>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</si>
  <si>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</si>
  <si>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</si>
  <si>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</si>
  <si>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</si>
  <si>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</si>
  <si>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</si>
  <si>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</si>
  <si>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</si>
  <si>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</si>
  <si>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</si>
  <si>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</si>
  <si>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</si>
  <si>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</si>
  <si>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</si>
  <si>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</si>
  <si>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</si>
  <si>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</si>
  <si>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</si>
  <si>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</si>
  <si>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</si>
  <si>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</si>
  <si>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</si>
  <si>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</si>
  <si>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</si>
  <si>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</si>
  <si>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</si>
  <si>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</si>
  <si>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</si>
  <si>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</si>
  <si>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</si>
  <si>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</si>
  <si>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</si>
  <si>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</si>
  <si>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</si>
  <si>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</si>
  <si>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</si>
  <si>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</si>
  <si>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</si>
  <si>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</si>
  <si>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</si>
  <si>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</si>
  <si>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</si>
  <si>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</si>
  <si>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</si>
  <si>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</si>
  <si>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</si>
  <si>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</si>
  <si>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</si>
  <si>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</si>
  <si>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</si>
  <si>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</si>
  <si>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</si>
  <si>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</si>
  <si>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</si>
  <si>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</si>
  <si>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</si>
  <si>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</si>
  <si>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</si>
  <si>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</si>
  <si>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</si>
  <si>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</si>
  <si>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</si>
  <si>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</si>
  <si>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</si>
  <si>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</si>
  <si>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</si>
  <si>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</si>
  <si>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</si>
  <si>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</si>
  <si>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</si>
  <si>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</si>
  <si>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</si>
  <si>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</si>
  <si>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</si>
  <si>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オープン</t>
    <phoneticPr fontId="19"/>
  </si>
  <si>
    <t>4901872034550</t>
    <phoneticPr fontId="19"/>
  </si>
  <si>
    <t>資生堂</t>
    <rPh sb="0" eb="3">
      <t>シセイドウ</t>
    </rPh>
    <phoneticPr fontId="19"/>
  </si>
  <si>
    <t>エリクシール　シュペリエル</t>
    <phoneticPr fontId="19"/>
  </si>
  <si>
    <t>エンリッチドセラム　CB</t>
    <phoneticPr fontId="19"/>
  </si>
  <si>
    <t>35ml</t>
    <phoneticPr fontId="19"/>
  </si>
  <si>
    <t>0053</t>
    <phoneticPr fontId="19"/>
  </si>
  <si>
    <t>凝縮の一滴で、上向きのハリ。美容濃密液。
・コラーゲン研究が、エイジングケアをさらに進化させました。この一滴に込められた美容成分が、あなたの印象をいつまでも美しく支えます。厳選された美容成分を独自のテクノロジーで圧縮乳化。みずみずしく軽いのに、肌にのばすとリッチな感触です。</t>
    <rPh sb="0" eb="2">
      <t>ギョウシュク</t>
    </rPh>
    <rPh sb="3" eb="5">
      <t>イッテキ</t>
    </rPh>
    <rPh sb="7" eb="9">
      <t>ウエム</t>
    </rPh>
    <rPh sb="14" eb="16">
      <t>ビヨウ</t>
    </rPh>
    <rPh sb="16" eb="18">
      <t>ノウミツ</t>
    </rPh>
    <rPh sb="18" eb="19">
      <t>エキ</t>
    </rPh>
    <rPh sb="27" eb="29">
      <t>ケンキュウ</t>
    </rPh>
    <rPh sb="42" eb="44">
      <t>シンカ</t>
    </rPh>
    <rPh sb="52" eb="54">
      <t>イッテキ</t>
    </rPh>
    <rPh sb="55" eb="56">
      <t>コ</t>
    </rPh>
    <rPh sb="60" eb="62">
      <t>ビヨウ</t>
    </rPh>
    <rPh sb="62" eb="64">
      <t>セイブン</t>
    </rPh>
    <rPh sb="70" eb="72">
      <t>インショウ</t>
    </rPh>
    <rPh sb="78" eb="79">
      <t>ウツク</t>
    </rPh>
    <rPh sb="81" eb="82">
      <t>ササ</t>
    </rPh>
    <rPh sb="86" eb="88">
      <t>ゲンセン</t>
    </rPh>
    <rPh sb="91" eb="93">
      <t>ビヨウ</t>
    </rPh>
    <rPh sb="93" eb="95">
      <t>セイブン</t>
    </rPh>
    <rPh sb="96" eb="98">
      <t>ドクジ</t>
    </rPh>
    <rPh sb="106" eb="108">
      <t>アッシュク</t>
    </rPh>
    <rPh sb="108" eb="110">
      <t>ニュウカ</t>
    </rPh>
    <rPh sb="117" eb="118">
      <t>カル</t>
    </rPh>
    <rPh sb="122" eb="123">
      <t>ハダ</t>
    </rPh>
    <rPh sb="132" eb="134">
      <t>カンショク</t>
    </rPh>
    <phoneticPr fontId="19"/>
  </si>
  <si>
    <t>化粧水の後、手のひらにディスペンサー2回押し分をとり、顔全体に広げ、すみずみまで丁寧に、顔全体になじませます。手のひらで包み込むと、手のひらがもっちりと吸いつく感触でなじみ、その後ハリが実感できます。</t>
    <rPh sb="0" eb="3">
      <t>ケショウスイ</t>
    </rPh>
    <rPh sb="4" eb="5">
      <t>アト</t>
    </rPh>
    <rPh sb="6" eb="7">
      <t>テ</t>
    </rPh>
    <rPh sb="19" eb="20">
      <t>カイ</t>
    </rPh>
    <rPh sb="20" eb="21">
      <t>オ</t>
    </rPh>
    <rPh sb="22" eb="23">
      <t>ブン</t>
    </rPh>
    <rPh sb="27" eb="30">
      <t>カオゼンタイ</t>
    </rPh>
    <rPh sb="31" eb="32">
      <t>ヒロ</t>
    </rPh>
    <rPh sb="40" eb="42">
      <t>テイネイ</t>
    </rPh>
    <rPh sb="44" eb="47">
      <t>カオゼンタイ</t>
    </rPh>
    <rPh sb="55" eb="56">
      <t>テ</t>
    </rPh>
    <rPh sb="60" eb="61">
      <t>ツツ</t>
    </rPh>
    <rPh sb="62" eb="63">
      <t>コ</t>
    </rPh>
    <rPh sb="66" eb="67">
      <t>テ</t>
    </rPh>
    <rPh sb="76" eb="77">
      <t>ス</t>
    </rPh>
    <rPh sb="80" eb="82">
      <t>カンショク</t>
    </rPh>
    <rPh sb="89" eb="90">
      <t>ゴ</t>
    </rPh>
    <rPh sb="93" eb="95">
      <t>ジッカン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</si>
</sst>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9</xdr:row>
      <xdr:rowOff>59531</xdr:rowOff>
    </xdr:from>
    <xdr:to>
      <xdr:col>12</xdr:col>
      <xdr:colOff>149719</xdr:colOff>
      <xdr:row>21</xdr:row>
      <xdr:rowOff>40109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464594"/>
          <a:ext cx="2400000" cy="29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448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0053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　シュペリエル</v>
      </c>
      <c r="L4" s="70" t="str">
        <f>商品登録書!X6</f>
        <v>エンリッチドセラム　CB</v>
      </c>
      <c r="M4" s="70" t="str">
        <f>商品登録書!AH6</f>
        <v>-</v>
      </c>
      <c r="N4" s="70" t="str">
        <f>商品登録書!AL6</f>
        <v>35ml</v>
      </c>
      <c r="O4" s="10" t="str">
        <f>商品登録書!B6</f>
        <v>4901872034550</v>
      </c>
      <c r="P4" s="10"/>
      <c r="Q4" s="70" t="str">
        <f>商品登録書!AP6</f>
        <v>オープン</v>
      </c>
      <c r="R4" s="74" t="str">
        <f>商品登録書!P17</f>
        <v>凝縮の一滴で、上向きのハリ。美容濃密液。
・コラーゲン研究が、エイジングケアをさらに進化させました。この一滴に込められた美容成分が、あなたの印象をいつまでも美しく支えます。厳選された美容成分を独自のテクノロジーで圧縮乳化。みずみずしく軽いのに、肌にのばすとリッチな感触です。</v>
      </c>
      <c r="S4" s="74" t="str">
        <f>商品登録書!B26</f>
        <v>化粧水の後、手のひらにディスペンサー2回押し分をとり、顔全体に広げ、すみずみまで丁寧に、顔全体になじませます。手のひらで包み込むと、手のひらがもっちりと吸いつく感触でなじみ、その後ハリが実感でき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2016-04-30T04:23:42Z</dcterms:modified>
</cp:coreProperties>
</file>