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/>
  <c r="BB4"/>
  <c r="BA4"/>
  <c r="AZ4"/>
  <c r="AY4"/>
  <c r="AX4"/>
  <c r="AW4"/>
  <c r="AV4"/>
  <c r="AU4"/>
  <c r="AT4"/>
  <c r="AS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U4"/>
  <c r="T4"/>
  <c r="S4"/>
  <c r="R4"/>
  <c r="Q4"/>
  <c r="O4"/>
  <c r="N4"/>
  <c r="M4"/>
  <c r="L4"/>
  <c r="K4"/>
  <c r="J4"/>
  <c r="I4"/>
  <c r="H4"/>
  <c r="G4"/>
  <c r="F4"/>
  <c r="E4"/>
  <c r="Z11" i="4" l="1"/>
  <c r="D4" i="3"/>
  <c r="C4"/>
  <c r="B4"/>
  <c r="AN9" i="4" l="1"/>
  <c r="T9"/>
  <c r="G3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<sst xmlns="http://schemas.openxmlformats.org/spreadsheetml/2006/main" count="489" uniqueCount="455">
  <si>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</si>
  <si>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</si>
  <si>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</si>
  <si>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</si>
  <si>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</si>
  <si>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</si>
  <si>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</si>
  <si>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</si>
  <si>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</si>
  <si>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</si>
  <si>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</si>
  <si>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</si>
  <si>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</si>
  <si>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</si>
  <si>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</si>
  <si>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</si>
  <si>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</si>
  <si>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</si>
  <si>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</si>
  <si>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</si>
  <si>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</si>
  <si>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</si>
  <si>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</si>
  <si>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</si>
  <si>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</si>
  <si>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</si>
  <si>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</si>
  <si>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</si>
  <si>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</si>
  <si>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</si>
  <si>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</si>
  <si>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</si>
  <si>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</si>
  <si>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</si>
  <si>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</si>
  <si>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</si>
  <si>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</si>
  <si>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</si>
  <si>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</si>
  <si>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</si>
  <si>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</si>
  <si>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</si>
  <si>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</si>
  <si>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</si>
  <si>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</si>
  <si>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</si>
  <si>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</si>
  <si>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</si>
  <si>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</si>
  <si>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</si>
  <si>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</si>
  <si>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</si>
  <si>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</si>
  <si>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</si>
  <si>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</si>
  <si>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</si>
  <si>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</si>
  <si>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</si>
  <si>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</si>
  <si>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</si>
  <si>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</si>
  <si>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</si>
  <si>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</si>
  <si>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</si>
  <si>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</si>
  <si>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</si>
  <si>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</si>
  <si>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</si>
  <si>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</si>
  <si>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</si>
  <si>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</si>
  <si>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</si>
  <si>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</si>
  <si>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</si>
  <si>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</si>
  <si>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</si>
  <si>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</si>
  <si>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</si>
  <si>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</si>
  <si>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</si>
  <si>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</si>
  <si>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</si>
  <si>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</si>
  <si>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</si>
  <si>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</si>
  <si>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</si>
  <si>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</si>
  <si>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</si>
  <si>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</si>
  <si>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</si>
  <si>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</si>
  <si>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</si>
  <si>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</si>
  <si>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</si>
  <si>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</si>
  <si>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</si>
  <si>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</si>
  <si>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</si>
  <si>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</si>
  <si>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</si>
  <si>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</si>
  <si>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</si>
  <si>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</si>
  <si>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</si>
  <si>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</si>
  <si>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</si>
  <si>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</si>
  <si>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</si>
  <si>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</si>
  <si>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</si>
  <si>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</si>
  <si>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</si>
  <si>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</si>
  <si>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</si>
  <si>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</si>
  <si>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</si>
  <si>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</si>
  <si>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</si>
  <si>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</si>
  <si>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</si>
  <si>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</si>
  <si>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</si>
  <si>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</si>
  <si>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</si>
  <si>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</si>
  <si>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</si>
  <si>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</si>
  <si>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</si>
  <si>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</si>
  <si>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</si>
  <si>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</si>
  <si>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</si>
  <si>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</si>
  <si>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</si>
  <si>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</si>
  <si>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</si>
  <si>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</si>
  <si>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</si>
  <si>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</si>
  <si>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</si>
  <si>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</si>
  <si>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</si>
  <si>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</si>
  <si>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</si>
  <si>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</si>
  <si>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</si>
  <si>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</si>
  <si>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</si>
  <si>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</si>
  <si>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</si>
  <si>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</si>
  <si>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</si>
  <si>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</si>
  <si>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</si>
  <si>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</si>
  <si>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</si>
  <si>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</si>
  <si>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</si>
  <si>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</si>
  <si>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</si>
  <si>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</si>
  <si>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</si>
  <si>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</si>
  <si>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</si>
  <si>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</si>
  <si>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</si>
  <si>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</si>
  <si>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</si>
  <si>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</si>
  <si>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</si>
  <si>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</si>
  <si>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</si>
  <si>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</si>
  <si>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</si>
  <si>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</si>
  <si>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</si>
  <si>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</si>
  <si>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</si>
  <si>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</si>
  <si>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</si>
  <si>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</si>
  <si>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</si>
  <si>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</si>
  <si>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</si>
  <si>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</si>
  <si>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</si>
  <si>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</si>
  <si>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</si>
  <si>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</si>
  <si>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</si>
  <si>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</si>
  <si>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</si>
  <si>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</si>
  <si>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</si>
  <si>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</si>
  <si>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</si>
  <si>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</si>
  <si>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</si>
  <si>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</si>
  <si>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</si>
  <si>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</si>
  <si>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</si>
  <si>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</si>
  <si>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</si>
  <si>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</si>
  <si>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</si>
  <si>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</si>
  <si>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</si>
  <si>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</si>
  <si>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</si>
  <si>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</si>
  <si>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</si>
  <si>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</si>
  <si>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</si>
  <si>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</si>
  <si>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</si>
  <si>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</si>
  <si>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</si>
  <si>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</si>
  <si>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</si>
  <si>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</si>
  <si>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</si>
  <si>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</si>
  <si>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</si>
  <si>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</si>
  <si>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</si>
  <si>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</si>
  <si>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</si>
  <si>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</si>
  <si>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</si>
  <si>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</si>
  <si>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</si>
  <si>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</si>
  <si>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</si>
  <si>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</si>
  <si>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</si>
  <si>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</si>
  <si>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</si>
  <si>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</si>
  <si>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</si>
  <si>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</si>
  <si>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</si>
  <si>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</si>
  <si>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</si>
  <si>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</si>
  <si>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</si>
  <si>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</si>
  <si>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</si>
  <si>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</si>
  <si>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</si>
  <si>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</si>
  <si>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</si>
  <si>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</si>
  <si>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</si>
  <si>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</si>
  <si>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</si>
  <si>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</si>
  <si>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</si>
  <si>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</si>
  <si>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</si>
  <si>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</si>
  <si>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</si>
  <si>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</si>
  <si>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</si>
  <si>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</si>
  <si>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</si>
  <si>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</si>
  <si>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</si>
  <si>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</si>
  <si>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</si>
  <si>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</si>
  <si>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</si>
  <si>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</si>
  <si>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</si>
  <si>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</si>
  <si>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</si>
  <si>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</si>
  <si>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</si>
  <si>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</si>
  <si>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</si>
  <si>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</si>
  <si>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</si>
  <si>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</si>
  <si>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</si>
  <si>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</si>
  <si>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</si>
  <si>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</si>
  <si>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</si>
  <si>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</si>
  <si>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</si>
  <si>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</si>
  <si>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</si>
  <si>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</si>
  <si>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</si>
  <si>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</si>
  <si>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</si>
  <si>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</si>
  <si>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</si>
  <si>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</si>
  <si>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</si>
  <si>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</si>
  <si>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</si>
  <si>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</si>
  <si>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</si>
  <si>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</si>
  <si>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</si>
  <si>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</si>
  <si>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</si>
  <si>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</si>
  <si>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</si>
  <si>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</si>
  <si>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</si>
  <si>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</si>
  <si>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</si>
  <si>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</si>
  <si>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</si>
  <si>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</si>
  <si>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</si>
  <si>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</si>
  <si>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</si>
  <si>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</si>
  <si>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</si>
  <si>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</si>
  <si>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</si>
  <si>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</si>
  <si>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</si>
  <si>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</si>
  <si>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</si>
  <si>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</si>
  <si>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</si>
  <si>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</si>
  <si>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</si>
  <si>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</si>
  <si>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</si>
  <si>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</si>
  <si>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</si>
  <si>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</si>
  <si>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</si>
  <si>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</si>
  <si>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</si>
  <si>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</si>
  <si>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</si>
  <si>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</si>
  <si>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</si>
  <si>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</si>
  <si>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</si>
  <si>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</si>
  <si>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</si>
  <si>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</si>
  <si>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</si>
  <si>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</si>
  <si>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</si>
  <si>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</si>
  <si>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</si>
  <si>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</si>
  <si>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</si>
  <si>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</si>
  <si>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</si>
  <si>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</si>
  <si>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</si>
  <si>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</si>
  <si>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</si>
  <si>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</si>
  <si>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</si>
  <si>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</si>
  <si>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</si>
  <si>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</si>
  <si>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</si>
  <si>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</si>
  <si>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</si>
  <si>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</si>
  <si>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</si>
  <si>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</si>
  <si>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</si>
  <si>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</si>
  <si>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</si>
  <si>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</si>
  <si>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</si>
  <si>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</si>
  <si>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</si>
  <si>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</si>
  <si>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</si>
  <si>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</si>
  <si>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</si>
  <si>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</si>
  <si>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</si>
  <si>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</si>
  <si>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</si>
  <si>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</si>
  <si>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</si>
  <si>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</si>
  <si>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</si>
  <si>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</si>
  <si>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</si>
  <si>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</si>
  <si>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</si>
  <si>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</si>
  <si>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</si>
  <si>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</si>
  <si>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</si>
  <si>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</si>
  <si>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</si>
  <si>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</si>
  <si>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</si>
  <si>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</si>
  <si>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</si>
  <si>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</si>
  <si>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</si>
  <si>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</si>
  <si>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</si>
  <si>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</si>
  <si>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</si>
  <si>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</si>
  <si>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</si>
  <si>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</si>
  <si>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</si>
  <si>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</si>
  <si>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</si>
  <si>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</si>
  <si>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</si>
  <si>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</si>
  <si>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</si>
  <si>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</si>
  <si>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</si>
  <si>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</si>
  <si>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</si>
  <si>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</si>
  <si>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</si>
  <si>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</si>
  <si>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</si>
  <si>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</si>
  <si>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</si>
  <si>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</si>
  <si>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</si>
  <si>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</si>
  <si>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</si>
  <si>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</si>
  <si>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</si>
  <si>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</si>
  <si>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</si>
  <si>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</si>
  <si>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040105</t>
    <phoneticPr fontId="21"/>
  </si>
  <si>
    <t>オールインワン</t>
    <phoneticPr fontId="21"/>
  </si>
  <si>
    <t>06</t>
    <phoneticPr fontId="19"/>
  </si>
  <si>
    <t>060102</t>
    <phoneticPr fontId="19"/>
  </si>
  <si>
    <t>瞳</t>
    <rPh sb="0" eb="1">
      <t>ヒトミ</t>
    </rPh>
    <phoneticPr fontId="19"/>
  </si>
  <si>
    <t>-</t>
    <phoneticPr fontId="19"/>
  </si>
  <si>
    <t>資生堂</t>
    <rPh sb="0" eb="3">
      <t>シセイドウ</t>
    </rPh>
    <phoneticPr fontId="19"/>
  </si>
  <si>
    <t>マジョリカマジョルカ</t>
    <phoneticPr fontId="19"/>
  </si>
  <si>
    <t>ジェルリキッドアイライナー</t>
    <phoneticPr fontId="19"/>
  </si>
  <si>
    <t>0004</t>
    <phoneticPr fontId="19"/>
  </si>
  <si>
    <t>リキッドなのに、ジェル超えの仕上がり。濃密に描けるアイライナー。
凄濃密・激つや・にじみにくい、ウォータープルーフリキッドアイライナー。極細先端0.02mm毛採用で、目尻の繊細ラインも夜まで密着。1クリックでアイシャドー風ナチュラルライン、2クリックでくっきりジェルライン、3クリックでジェル超えライン。
液量調整機能で、仕上がりの好みに合わせて自由自在に描けます。</t>
    <rPh sb="11" eb="12">
      <t>コ</t>
    </rPh>
    <rPh sb="14" eb="16">
      <t>シア</t>
    </rPh>
    <rPh sb="19" eb="21">
      <t>ノウミツ</t>
    </rPh>
    <rPh sb="22" eb="23">
      <t>エガ</t>
    </rPh>
    <rPh sb="33" eb="34">
      <t>スゴ</t>
    </rPh>
    <rPh sb="34" eb="36">
      <t>ノウミツ</t>
    </rPh>
    <rPh sb="37" eb="38">
      <t>ゲキ</t>
    </rPh>
    <rPh sb="68" eb="70">
      <t>ゴクボソ</t>
    </rPh>
    <rPh sb="70" eb="72">
      <t>センタン</t>
    </rPh>
    <rPh sb="78" eb="79">
      <t>ケ</t>
    </rPh>
    <rPh sb="79" eb="81">
      <t>サイヨウ</t>
    </rPh>
    <rPh sb="83" eb="85">
      <t>メジリ</t>
    </rPh>
    <rPh sb="86" eb="88">
      <t>センサイ</t>
    </rPh>
    <rPh sb="92" eb="93">
      <t>ヨル</t>
    </rPh>
    <rPh sb="95" eb="97">
      <t>ミッチャク</t>
    </rPh>
    <rPh sb="110" eb="111">
      <t>フウ</t>
    </rPh>
    <rPh sb="146" eb="147">
      <t>コ</t>
    </rPh>
    <rPh sb="153" eb="154">
      <t>エキ</t>
    </rPh>
    <rPh sb="154" eb="155">
      <t>リョウ</t>
    </rPh>
    <rPh sb="155" eb="157">
      <t>チョウセイ</t>
    </rPh>
    <rPh sb="157" eb="159">
      <t>キノウ</t>
    </rPh>
    <rPh sb="161" eb="163">
      <t>シア</t>
    </rPh>
    <rPh sb="166" eb="167">
      <t>コノ</t>
    </rPh>
    <rPh sb="169" eb="170">
      <t>ア</t>
    </rPh>
    <rPh sb="173" eb="175">
      <t>ジユウ</t>
    </rPh>
    <rPh sb="175" eb="177">
      <t>ジザイ</t>
    </rPh>
    <rPh sb="178" eb="179">
      <t>エガ</t>
    </rPh>
    <phoneticPr fontId="19"/>
  </si>
  <si>
    <t>＜初回のご使用方法＞
●キャップと本体の間にあるストッパーを引き抜きます。
●キャップと本体の隙間がなくなるまで、しっかりと押しこんでください。（しっかり合わせないと液がもれることがあります。）
●キャップをしたまま、よく振ってください。
●キャップをとり、筆を軽くほぐしてから、液が筆全体にゆきわたるまでノックしてお使いください。
＜2回目以降のご使用法＞
●よく振ってからキャップをとり、1~3回程度ノックしてお使いください。
※液がですぎたり、筆先にアイシャドーやファンデーションなどが付着した場合は、ティッシュペーパー等でふきとり、筆先を整えてからお使いください。</t>
    <rPh sb="1" eb="3">
      <t>ショカイ</t>
    </rPh>
    <rPh sb="5" eb="7">
      <t>シヨウ</t>
    </rPh>
    <rPh sb="7" eb="9">
      <t>ホウホウ</t>
    </rPh>
    <rPh sb="17" eb="19">
      <t>ホンタイ</t>
    </rPh>
    <rPh sb="20" eb="21">
      <t>アイダ</t>
    </rPh>
    <rPh sb="30" eb="31">
      <t>ヒ</t>
    </rPh>
    <rPh sb="32" eb="33">
      <t>ヌ</t>
    </rPh>
    <rPh sb="44" eb="46">
      <t>ホンタイ</t>
    </rPh>
    <rPh sb="47" eb="49">
      <t>スキマ</t>
    </rPh>
    <rPh sb="62" eb="63">
      <t>オ</t>
    </rPh>
    <rPh sb="77" eb="78">
      <t>ア</t>
    </rPh>
    <rPh sb="83" eb="84">
      <t>エキ</t>
    </rPh>
    <rPh sb="111" eb="112">
      <t>フ</t>
    </rPh>
    <rPh sb="129" eb="130">
      <t>フデ</t>
    </rPh>
    <rPh sb="131" eb="132">
      <t>カル</t>
    </rPh>
    <rPh sb="140" eb="141">
      <t>エキ</t>
    </rPh>
    <rPh sb="142" eb="143">
      <t>フデ</t>
    </rPh>
    <rPh sb="143" eb="145">
      <t>ゼンタイ</t>
    </rPh>
    <rPh sb="159" eb="160">
      <t>ツカ</t>
    </rPh>
    <rPh sb="170" eb="172">
      <t>カイメ</t>
    </rPh>
    <rPh sb="172" eb="174">
      <t>イコウ</t>
    </rPh>
    <rPh sb="176" eb="178">
      <t>シヨウ</t>
    </rPh>
    <rPh sb="178" eb="179">
      <t>ホウ</t>
    </rPh>
    <rPh sb="184" eb="185">
      <t>フ</t>
    </rPh>
    <rPh sb="200" eb="201">
      <t>カイ</t>
    </rPh>
    <rPh sb="201" eb="203">
      <t>テイド</t>
    </rPh>
    <rPh sb="209" eb="210">
      <t>ツカ</t>
    </rPh>
    <rPh sb="218" eb="219">
      <t>エキ</t>
    </rPh>
    <rPh sb="226" eb="228">
      <t>フデサキ</t>
    </rPh>
    <rPh sb="247" eb="249">
      <t>フチャク</t>
    </rPh>
    <rPh sb="251" eb="253">
      <t>バアイ</t>
    </rPh>
    <rPh sb="264" eb="265">
      <t>トウ</t>
    </rPh>
    <rPh sb="271" eb="273">
      <t>フデサキ</t>
    </rPh>
    <rPh sb="274" eb="275">
      <t>トトノ</t>
    </rPh>
    <rPh sb="280" eb="281">
      <t>ツカ</t>
    </rPh>
    <phoneticPr fontId="19"/>
  </si>
  <si>
    <t>4901872048151</t>
    <phoneticPr fontId="19"/>
  </si>
  <si>
    <t>漆黒</t>
    <rPh sb="0" eb="2">
      <t>シッコク</t>
    </rPh>
    <phoneticPr fontId="19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</si>
</sst>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0_ "/>
    <numFmt numFmtId="177" formatCode="&quot;¥&quot;#,##0_);[Red]\(&quot;¥&quot;#,##0\)"/>
  </numFmts>
  <fonts count="3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119063</xdr:colOff>
      <xdr:row>8</xdr:row>
      <xdr:rowOff>130969</xdr:rowOff>
    </xdr:from>
    <xdr:to>
      <xdr:col>9</xdr:col>
      <xdr:colOff>130969</xdr:colOff>
      <xdr:row>22</xdr:row>
      <xdr:rowOff>116957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0157" y="2286000"/>
          <a:ext cx="916781" cy="34864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183"/>
  <sheetViews>
    <sheetView showGridLines="0" tabSelected="1" topLeftCell="A2" zoomScale="80" zoomScaleNormal="80" zoomScalePageLayoutView="80" workbookViewId="0">
      <selection activeCell="P17" sqref="P17:AS23"/>
    </sheetView>
  </sheetViews>
  <sheetFormatPr defaultColWidth="9" defaultRowHeight="15.7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VLOOKUP($E3,DATA1!$1:$167,2,FALSE)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42507</v>
      </c>
      <c r="AN3" s="133"/>
      <c r="AO3" s="133"/>
      <c r="AP3" s="133"/>
      <c r="AQ3" s="133"/>
      <c r="AR3" s="133"/>
      <c r="AS3" s="134"/>
    </row>
    <row r="4" spans="1:47" ht="19.5" customHeight="1" thickBot="1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>
      <c r="A6" s="31"/>
      <c r="B6" s="143" t="s">
        <v>453</v>
      </c>
      <c r="C6" s="144"/>
      <c r="D6" s="144"/>
      <c r="E6" s="144"/>
      <c r="F6" s="144"/>
      <c r="G6" s="144"/>
      <c r="H6" s="145"/>
      <c r="I6" s="103" t="s">
        <v>447</v>
      </c>
      <c r="J6" s="103"/>
      <c r="K6" s="103"/>
      <c r="L6" s="103"/>
      <c r="M6" s="103"/>
      <c r="N6" s="105" t="s">
        <v>448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449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454</v>
      </c>
      <c r="AI6" s="103"/>
      <c r="AJ6" s="103"/>
      <c r="AK6" s="103"/>
      <c r="AL6" s="103" t="s">
        <v>446</v>
      </c>
      <c r="AM6" s="103"/>
      <c r="AN6" s="103"/>
      <c r="AO6" s="103"/>
      <c r="AP6" s="108">
        <v>950</v>
      </c>
      <c r="AQ6" s="108"/>
      <c r="AR6" s="108"/>
      <c r="AS6" s="109"/>
    </row>
    <row r="7" spans="1:47" s="20" customFormat="1" ht="19.5" customHeight="1" thickBot="1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>
      <c r="A9" s="18"/>
      <c r="B9" s="159" t="s">
        <v>330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443</v>
      </c>
      <c r="Q9" s="93"/>
      <c r="R9" s="93"/>
      <c r="S9" s="93"/>
      <c r="T9" s="90" t="str">
        <f>VLOOKUP($P9,DATA1!$1:$225,2,FALSE)</f>
        <v>ポイントメイク</v>
      </c>
      <c r="U9" s="91"/>
      <c r="V9" s="91"/>
      <c r="W9" s="91"/>
      <c r="X9" s="91"/>
      <c r="Y9" s="92"/>
      <c r="Z9" s="93" t="s">
        <v>325</v>
      </c>
      <c r="AA9" s="93"/>
      <c r="AB9" s="93"/>
      <c r="AC9" s="93"/>
      <c r="AD9" s="94" t="s">
        <v>445</v>
      </c>
      <c r="AE9" s="95"/>
      <c r="AF9" s="95"/>
      <c r="AG9" s="95"/>
      <c r="AH9" s="95"/>
      <c r="AI9" s="96"/>
      <c r="AJ9" s="93" t="s">
        <v>444</v>
      </c>
      <c r="AK9" s="93"/>
      <c r="AL9" s="93"/>
      <c r="AM9" s="93"/>
      <c r="AN9" s="90" t="str">
        <f>VLOOKUP($AJ9,DATA1!$1:$169,2,FALSE)</f>
        <v>アイライナー</v>
      </c>
      <c r="AO9" s="91"/>
      <c r="AP9" s="91"/>
      <c r="AQ9" s="91"/>
      <c r="AR9" s="91"/>
      <c r="AS9" s="121"/>
    </row>
    <row r="10" spans="1:47" ht="19.5" customHeight="1" thickBot="1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353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060102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450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326</v>
      </c>
      <c r="Q13" s="111"/>
      <c r="R13" s="111"/>
      <c r="S13" s="111"/>
      <c r="T13" s="111" t="s">
        <v>327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328</v>
      </c>
      <c r="AF13" s="111"/>
      <c r="AG13" s="111"/>
      <c r="AH13" s="111"/>
      <c r="AI13" s="111"/>
      <c r="AJ13" s="111"/>
      <c r="AK13" s="111"/>
      <c r="AL13" s="111" t="s">
        <v>329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439</v>
      </c>
      <c r="Q14" s="114"/>
      <c r="R14" s="114"/>
      <c r="S14" s="115"/>
      <c r="T14" s="116" t="s">
        <v>439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439</v>
      </c>
      <c r="AF14" s="114"/>
      <c r="AG14" s="114"/>
      <c r="AH14" s="114"/>
      <c r="AI14" s="114"/>
      <c r="AJ14" s="114"/>
      <c r="AK14" s="115"/>
      <c r="AL14" s="116" t="s">
        <v>439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331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451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>
      <c r="A25" s="21"/>
      <c r="B25" s="167" t="s">
        <v>351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>
      <c r="A26" s="21"/>
      <c r="B26" s="179" t="s">
        <v>452</v>
      </c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/>
    <row r="48" spans="1:45" s="48" customFormat="1" ht="19.5" customHeight="1" thickBot="1">
      <c r="A48" s="21"/>
      <c r="B48" s="167" t="s">
        <v>352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/>
    <row r="57" spans="1:46" s="52" customFormat="1" ht="19.5" customHeight="1">
      <c r="A57" s="51"/>
      <c r="B57" s="198" t="s">
        <v>332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333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338</v>
      </c>
      <c r="W57" s="199"/>
      <c r="X57" s="199"/>
      <c r="Y57" s="200"/>
      <c r="Z57" s="198" t="s">
        <v>339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334</v>
      </c>
      <c r="W58" s="58" t="s">
        <v>335</v>
      </c>
      <c r="X58" s="58" t="s">
        <v>336</v>
      </c>
      <c r="Y58" s="59" t="s">
        <v>337</v>
      </c>
      <c r="Z58" s="203" t="s">
        <v>340</v>
      </c>
      <c r="AA58" s="204"/>
      <c r="AB58" s="204"/>
      <c r="AC58" s="204"/>
      <c r="AD58" s="204"/>
      <c r="AE58" s="204"/>
      <c r="AF58" s="204"/>
      <c r="AG58" s="204" t="s">
        <v>341</v>
      </c>
      <c r="AH58" s="204"/>
      <c r="AI58" s="204"/>
      <c r="AJ58" s="204"/>
      <c r="AK58" s="204"/>
      <c r="AL58" s="204"/>
      <c r="AM58" s="204"/>
      <c r="AN58" s="204" t="s">
        <v>342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>
      <c r="A59" s="48"/>
      <c r="B59" s="61" t="s">
        <v>423</v>
      </c>
      <c r="C59" s="62" t="s">
        <v>423</v>
      </c>
      <c r="D59" s="62" t="s">
        <v>423</v>
      </c>
      <c r="E59" s="62" t="s">
        <v>423</v>
      </c>
      <c r="F59" s="62" t="s">
        <v>423</v>
      </c>
      <c r="G59" s="62" t="s">
        <v>423</v>
      </c>
      <c r="H59" s="62" t="s">
        <v>423</v>
      </c>
      <c r="I59" s="62" t="s">
        <v>423</v>
      </c>
      <c r="J59" s="62" t="s">
        <v>423</v>
      </c>
      <c r="K59" s="63" t="s">
        <v>423</v>
      </c>
      <c r="L59" s="61" t="s">
        <v>423</v>
      </c>
      <c r="M59" s="62" t="s">
        <v>423</v>
      </c>
      <c r="N59" s="62" t="s">
        <v>423</v>
      </c>
      <c r="O59" s="62" t="s">
        <v>423</v>
      </c>
      <c r="P59" s="62" t="s">
        <v>423</v>
      </c>
      <c r="Q59" s="62" t="s">
        <v>423</v>
      </c>
      <c r="R59" s="62" t="s">
        <v>422</v>
      </c>
      <c r="S59" s="62" t="s">
        <v>422</v>
      </c>
      <c r="T59" s="62" t="s">
        <v>422</v>
      </c>
      <c r="U59" s="64" t="s">
        <v>422</v>
      </c>
      <c r="V59" s="65">
        <v>1</v>
      </c>
      <c r="W59" s="62">
        <v>1</v>
      </c>
      <c r="X59" s="62">
        <v>1</v>
      </c>
      <c r="Y59" s="63">
        <v>1</v>
      </c>
      <c r="Z59" s="150" t="s">
        <v>422</v>
      </c>
      <c r="AA59" s="151"/>
      <c r="AB59" s="151"/>
      <c r="AC59" s="151"/>
      <c r="AD59" s="151"/>
      <c r="AE59" s="151"/>
      <c r="AF59" s="151"/>
      <c r="AG59" s="151" t="s">
        <v>422</v>
      </c>
      <c r="AH59" s="151"/>
      <c r="AI59" s="151"/>
      <c r="AJ59" s="151"/>
      <c r="AK59" s="151"/>
      <c r="AL59" s="151"/>
      <c r="AM59" s="151"/>
      <c r="AN59" s="151" t="s">
        <v>422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>
      <c r="B61" s="153" t="s">
        <v>343</v>
      </c>
      <c r="C61" s="154"/>
      <c r="D61" s="154" t="s">
        <v>344</v>
      </c>
      <c r="E61" s="154"/>
      <c r="F61" s="154" t="s">
        <v>345</v>
      </c>
      <c r="G61" s="154"/>
      <c r="H61" s="154" t="s">
        <v>346</v>
      </c>
      <c r="I61" s="156"/>
      <c r="J61" s="60"/>
      <c r="K61" s="153" t="s">
        <v>347</v>
      </c>
      <c r="L61" s="154"/>
      <c r="M61" s="154"/>
      <c r="N61" s="154"/>
      <c r="O61" s="154"/>
      <c r="P61" s="154"/>
      <c r="Q61" s="154"/>
      <c r="R61" s="154"/>
      <c r="S61" s="154"/>
      <c r="T61" s="154" t="s">
        <v>348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349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350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>
      <c r="B62" s="155">
        <v>1</v>
      </c>
      <c r="C62" s="129"/>
      <c r="D62" s="129" t="s">
        <v>439</v>
      </c>
      <c r="E62" s="129"/>
      <c r="F62" s="129" t="s">
        <v>439</v>
      </c>
      <c r="G62" s="129"/>
      <c r="H62" s="129" t="s">
        <v>439</v>
      </c>
      <c r="I62" s="130"/>
      <c r="K62" s="157">
        <v>42507</v>
      </c>
      <c r="L62" s="158"/>
      <c r="M62" s="158"/>
      <c r="N62" s="158"/>
      <c r="O62" s="158"/>
      <c r="P62" s="158"/>
      <c r="Q62" s="158"/>
      <c r="R62" s="158"/>
      <c r="S62" s="158"/>
      <c r="T62" s="128" t="s">
        <v>424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423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423</v>
      </c>
      <c r="AM62" s="129"/>
      <c r="AN62" s="129"/>
      <c r="AO62" s="129"/>
      <c r="AP62" s="129"/>
      <c r="AQ62" s="129"/>
      <c r="AR62" s="129"/>
      <c r="AS62" s="130"/>
    </row>
    <row r="63" spans="1:46" ht="19.5" customHeight="1"/>
    <row r="64" spans="1:4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03"/>
  <sheetViews>
    <sheetView zoomScaleNormal="100" workbookViewId="0">
      <selection activeCell="B4" sqref="B4:BC4"/>
    </sheetView>
  </sheetViews>
  <sheetFormatPr defaultColWidth="8.75" defaultRowHeight="37.5" customHeight="1"/>
  <cols>
    <col min="1" max="1" width="6.125" style="1" customWidth="1"/>
    <col min="2" max="6" width="6.25" style="1" bestFit="1" customWidth="1"/>
    <col min="7" max="7" width="8.5" style="1" bestFit="1" customWidth="1"/>
    <col min="8" max="9" width="7" style="1" customWidth="1"/>
    <col min="10" max="10" width="11.125" style="12" customWidth="1"/>
    <col min="11" max="11" width="10.375" style="12" customWidth="1"/>
    <col min="12" max="14" width="8.75" style="12"/>
    <col min="15" max="15" width="14.25" style="12" customWidth="1"/>
    <col min="16" max="17" width="17.875" style="12" customWidth="1"/>
    <col min="18" max="20" width="21.625" style="12" customWidth="1"/>
    <col min="21" max="44" width="3.625" style="12" customWidth="1"/>
    <col min="45" max="51" width="10.625" style="12" customWidth="1"/>
    <col min="52" max="16384" width="8.75" style="12"/>
  </cols>
  <sheetData>
    <row r="1" spans="1:55" s="1" customFormat="1" ht="37.5" customHeight="1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09"/>
      <c r="R1" s="211" t="s">
        <v>4</v>
      </c>
      <c r="S1" s="211"/>
      <c r="T1" s="211"/>
      <c r="U1" s="212" t="s">
        <v>4</v>
      </c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4"/>
      <c r="AV1" s="215" t="s">
        <v>5</v>
      </c>
      <c r="AW1" s="211" t="s">
        <v>6</v>
      </c>
      <c r="AX1" s="211"/>
      <c r="AY1" s="211"/>
      <c r="AZ1" s="215" t="s">
        <v>7</v>
      </c>
      <c r="BA1" s="215"/>
      <c r="BB1" s="215"/>
      <c r="BC1" s="215"/>
    </row>
    <row r="2" spans="1:55" s="1" customFormat="1" ht="37.5" customHeight="1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10"/>
      <c r="Q2" s="209"/>
      <c r="R2" s="211"/>
      <c r="S2" s="211"/>
      <c r="T2" s="211"/>
      <c r="U2" s="212" t="s">
        <v>8</v>
      </c>
      <c r="V2" s="213"/>
      <c r="W2" s="213"/>
      <c r="X2" s="213"/>
      <c r="Y2" s="213"/>
      <c r="Z2" s="213"/>
      <c r="AA2" s="213"/>
      <c r="AB2" s="213"/>
      <c r="AC2" s="213"/>
      <c r="AD2" s="214"/>
      <c r="AE2" s="211" t="s">
        <v>9</v>
      </c>
      <c r="AF2" s="211"/>
      <c r="AG2" s="211"/>
      <c r="AH2" s="211"/>
      <c r="AI2" s="211"/>
      <c r="AJ2" s="211"/>
      <c r="AK2" s="211"/>
      <c r="AL2" s="211"/>
      <c r="AM2" s="211"/>
      <c r="AN2" s="211"/>
      <c r="AO2" s="211" t="s">
        <v>10</v>
      </c>
      <c r="AP2" s="211"/>
      <c r="AQ2" s="211"/>
      <c r="AR2" s="211"/>
      <c r="AS2" s="211" t="s">
        <v>11</v>
      </c>
      <c r="AT2" s="211"/>
      <c r="AU2" s="211"/>
      <c r="AV2" s="215"/>
      <c r="AW2" s="211"/>
      <c r="AX2" s="211"/>
      <c r="AY2" s="211"/>
      <c r="AZ2" s="215" t="s">
        <v>12</v>
      </c>
      <c r="BA2" s="215" t="s">
        <v>13</v>
      </c>
      <c r="BB2" s="215" t="s">
        <v>14</v>
      </c>
      <c r="BC2" s="215" t="s">
        <v>15</v>
      </c>
    </row>
    <row r="3" spans="1:55" s="1" customFormat="1" ht="37.5" customHeight="1" thickBot="1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440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6"/>
      <c r="BA3" s="216"/>
      <c r="BB3" s="216"/>
      <c r="BC3" s="216"/>
    </row>
    <row r="4" spans="1:55" s="72" customFormat="1" ht="37.5" customHeight="1">
      <c r="A4" s="69">
        <v>1</v>
      </c>
      <c r="B4" s="8" t="str">
        <f>商品登録書!P9</f>
        <v>06</v>
      </c>
      <c r="C4" s="8" t="str">
        <f>商品登録書!Z9</f>
        <v>01</v>
      </c>
      <c r="D4" s="8" t="str">
        <f>商品登録書!AJ9</f>
        <v>060102</v>
      </c>
      <c r="E4" s="8" t="str">
        <f>商品登録書!AJ11</f>
        <v>0004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資生堂</v>
      </c>
      <c r="K4" s="70" t="str">
        <f>商品登録書!N6</f>
        <v>マジョリカマジョルカ</v>
      </c>
      <c r="L4" s="70" t="str">
        <f>商品登録書!X6</f>
        <v>ジェルリキッドアイライナー</v>
      </c>
      <c r="M4" s="70" t="str">
        <f>商品登録書!AH6</f>
        <v>漆黒</v>
      </c>
      <c r="N4" s="70" t="str">
        <f>商品登録書!AL6</f>
        <v>-</v>
      </c>
      <c r="O4" s="10" t="str">
        <f>商品登録書!B6</f>
        <v>4901872048151</v>
      </c>
      <c r="P4" s="10"/>
      <c r="Q4" s="70">
        <f>商品登録書!AP6</f>
        <v>950</v>
      </c>
      <c r="R4" s="74" t="str">
        <f>商品登録書!P17</f>
        <v>リキッドなのに、ジェル超えの仕上がり。濃密に描けるアイライナー。
凄濃密・激つや・にじみにくい、ウォータープルーフリキッドアイライナー。極細先端0.02mm毛採用で、目尻の繊細ラインも夜まで密着。1クリックでアイシャドー風ナチュラルライン、2クリックでくっきりジェルライン、3クリックでジェル超えライン。
液量調整機能で、仕上がりの好みに合わせて自由自在に描けます。</v>
      </c>
      <c r="S4" s="74" t="str">
        <f>商品登録書!B26</f>
        <v>＜初回のご使用方法＞
●キャップと本体の間にあるストッパーを引き抜きます。
●キャップと本体の隙間がなくなるまで、しっかりと押しこんでください。（しっかり合わせないと液がもれることがあります。）
●キャップをしたまま、よく振ってください。
●キャップをとり、筆を軽くほぐしてから、液が筆全体にゆきわたるまでノックしてお使いください。
＜2回目以降のご使用法＞
●よく振ってからキャップをとり、1~3回程度ノックしてお使いください。
※液がですぎたり、筆先にアイシャドーやファンデーションなどが付着した場合は、ティッシュペーパー等でふきとり、筆先を整えてからお使いください。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42507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1"/>
  <sheetViews>
    <sheetView topLeftCell="A46" workbookViewId="0">
      <selection activeCell="A79" sqref="A79"/>
    </sheetView>
  </sheetViews>
  <sheetFormatPr defaultColWidth="11.125" defaultRowHeight="12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>
      <c r="A1" s="76" t="s">
        <v>76</v>
      </c>
      <c r="B1" s="34" t="s">
        <v>77</v>
      </c>
    </row>
    <row r="2" spans="1:2" ht="11.25" customHeight="1" thickTop="1" thickBot="1">
      <c r="A2" s="77" t="s">
        <v>176</v>
      </c>
      <c r="B2" s="38" t="s">
        <v>80</v>
      </c>
    </row>
    <row r="3" spans="1:2" ht="11.25" customHeight="1" thickTop="1" thickBot="1">
      <c r="A3" s="77" t="s">
        <v>177</v>
      </c>
      <c r="B3" s="39" t="s">
        <v>99</v>
      </c>
    </row>
    <row r="4" spans="1:2" ht="11.25" customHeight="1" thickTop="1" thickBot="1">
      <c r="A4" s="77" t="s">
        <v>178</v>
      </c>
      <c r="B4" s="39" t="s">
        <v>106</v>
      </c>
    </row>
    <row r="5" spans="1:2" ht="11.25" customHeight="1" thickTop="1" thickBot="1">
      <c r="A5" s="77" t="s">
        <v>179</v>
      </c>
      <c r="B5" s="39" t="s">
        <v>116</v>
      </c>
    </row>
    <row r="6" spans="1:2" ht="11.25" customHeight="1" thickTop="1" thickBot="1">
      <c r="A6" s="77" t="s">
        <v>180</v>
      </c>
      <c r="B6" s="39" t="s">
        <v>355</v>
      </c>
    </row>
    <row r="7" spans="1:2" ht="11.25" customHeight="1" thickTop="1" thickBot="1">
      <c r="A7" s="77" t="s">
        <v>181</v>
      </c>
      <c r="B7" s="39" t="s">
        <v>356</v>
      </c>
    </row>
    <row r="8" spans="1:2" ht="11.25" customHeight="1" thickTop="1" thickBot="1">
      <c r="A8" s="77" t="s">
        <v>182</v>
      </c>
      <c r="B8" s="39" t="s">
        <v>125</v>
      </c>
    </row>
    <row r="9" spans="1:2" ht="11.25" customHeight="1" thickTop="1" thickBot="1">
      <c r="A9" s="77" t="s">
        <v>183</v>
      </c>
      <c r="B9" s="39" t="s">
        <v>357</v>
      </c>
    </row>
    <row r="10" spans="1:2" ht="11.25" customHeight="1" thickTop="1" thickBot="1">
      <c r="A10" s="77" t="s">
        <v>184</v>
      </c>
      <c r="B10" s="39" t="s">
        <v>358</v>
      </c>
    </row>
    <row r="11" spans="1:2" ht="11.25" customHeight="1" thickTop="1" thickBot="1">
      <c r="A11" s="77" t="s">
        <v>185</v>
      </c>
      <c r="B11" s="40" t="s">
        <v>359</v>
      </c>
    </row>
    <row r="12" spans="1:2" ht="11.25" customHeight="1" thickTop="1" thickBot="1">
      <c r="A12" s="77" t="s">
        <v>186</v>
      </c>
      <c r="B12" s="39" t="s">
        <v>141</v>
      </c>
    </row>
    <row r="13" spans="1:2" ht="11.25" customHeight="1" thickTop="1" thickBot="1">
      <c r="A13" s="77" t="s">
        <v>187</v>
      </c>
      <c r="B13" s="39" t="s">
        <v>360</v>
      </c>
    </row>
    <row r="14" spans="1:2" ht="11.25" customHeight="1" thickTop="1" thickBot="1">
      <c r="A14" s="77" t="s">
        <v>188</v>
      </c>
      <c r="B14" s="39" t="s">
        <v>149</v>
      </c>
    </row>
    <row r="15" spans="1:2" ht="11.25" customHeight="1" thickTop="1" thickBot="1">
      <c r="A15" s="77" t="s">
        <v>189</v>
      </c>
      <c r="B15" s="39" t="s">
        <v>154</v>
      </c>
    </row>
    <row r="16" spans="1:2" ht="11.25" customHeight="1" thickTop="1">
      <c r="A16" s="77" t="s">
        <v>190</v>
      </c>
      <c r="B16" s="39" t="s">
        <v>158</v>
      </c>
    </row>
    <row r="17" spans="1:2" ht="11.25" customHeight="1">
      <c r="A17" s="78" t="s">
        <v>361</v>
      </c>
      <c r="B17" s="44" t="s">
        <v>163</v>
      </c>
    </row>
    <row r="18" spans="1:2" ht="11.25" customHeight="1">
      <c r="B18" s="33"/>
    </row>
    <row r="19" spans="1:2" ht="11.25" customHeight="1" thickBot="1">
      <c r="A19" s="76" t="s">
        <v>78</v>
      </c>
      <c r="B19" s="34" t="s">
        <v>79</v>
      </c>
    </row>
    <row r="20" spans="1:2" ht="11.25" customHeight="1" thickTop="1">
      <c r="A20" s="75" t="s">
        <v>191</v>
      </c>
      <c r="B20" s="36" t="s">
        <v>81</v>
      </c>
    </row>
    <row r="21" spans="1:2" ht="11.25" customHeight="1">
      <c r="A21" s="75" t="s">
        <v>192</v>
      </c>
      <c r="B21" s="37" t="s">
        <v>82</v>
      </c>
    </row>
    <row r="22" spans="1:2" ht="11.25" customHeight="1">
      <c r="A22" s="75" t="s">
        <v>362</v>
      </c>
      <c r="B22" s="37" t="s">
        <v>354</v>
      </c>
    </row>
    <row r="23" spans="1:2" ht="11.25" customHeight="1">
      <c r="A23" s="75" t="s">
        <v>193</v>
      </c>
      <c r="B23" s="37" t="s">
        <v>83</v>
      </c>
    </row>
    <row r="24" spans="1:2" ht="11.25" customHeight="1">
      <c r="A24" s="75" t="s">
        <v>194</v>
      </c>
      <c r="B24" s="37" t="s">
        <v>84</v>
      </c>
    </row>
    <row r="25" spans="1:2" ht="11.25" customHeight="1">
      <c r="A25" s="75" t="s">
        <v>195</v>
      </c>
      <c r="B25" s="37" t="s">
        <v>85</v>
      </c>
    </row>
    <row r="26" spans="1:2" ht="11.25" customHeight="1">
      <c r="A26" s="75" t="s">
        <v>196</v>
      </c>
      <c r="B26" s="37" t="s">
        <v>86</v>
      </c>
    </row>
    <row r="27" spans="1:2" ht="11.25" customHeight="1">
      <c r="A27" s="82" t="s">
        <v>410</v>
      </c>
      <c r="B27" s="37" t="s">
        <v>363</v>
      </c>
    </row>
    <row r="28" spans="1:2" ht="11.25" customHeight="1">
      <c r="A28" s="82" t="s">
        <v>411</v>
      </c>
      <c r="B28" s="37" t="s">
        <v>364</v>
      </c>
    </row>
    <row r="29" spans="1:2" ht="11.25" customHeight="1">
      <c r="A29" s="82" t="s">
        <v>414</v>
      </c>
      <c r="B29" s="37" t="s">
        <v>412</v>
      </c>
    </row>
    <row r="30" spans="1:2" ht="11.25" customHeight="1">
      <c r="A30" s="83" t="s">
        <v>415</v>
      </c>
      <c r="B30" s="84" t="s">
        <v>416</v>
      </c>
    </row>
    <row r="31" spans="1:2" ht="11.25" customHeight="1">
      <c r="A31" s="83" t="s">
        <v>413</v>
      </c>
      <c r="B31" s="84" t="s">
        <v>87</v>
      </c>
    </row>
    <row r="32" spans="1:2" ht="11.25" customHeight="1">
      <c r="A32" s="85" t="s">
        <v>197</v>
      </c>
      <c r="B32" s="84" t="s">
        <v>88</v>
      </c>
    </row>
    <row r="33" spans="1:2" ht="11.25" customHeight="1">
      <c r="A33" s="85" t="s">
        <v>198</v>
      </c>
      <c r="B33" s="84" t="s">
        <v>89</v>
      </c>
    </row>
    <row r="34" spans="1:2" ht="11.25" customHeight="1">
      <c r="A34" s="85" t="s">
        <v>199</v>
      </c>
      <c r="B34" s="84" t="s">
        <v>90</v>
      </c>
    </row>
    <row r="35" spans="1:2" ht="11.25" customHeight="1">
      <c r="A35" s="82" t="s">
        <v>425</v>
      </c>
      <c r="B35" s="37" t="s">
        <v>426</v>
      </c>
    </row>
    <row r="36" spans="1:2" ht="11.25" customHeight="1">
      <c r="A36" s="85" t="s">
        <v>200</v>
      </c>
      <c r="B36" s="84" t="s">
        <v>91</v>
      </c>
    </row>
    <row r="37" spans="1:2" ht="11.25" customHeight="1">
      <c r="A37" s="85" t="s">
        <v>201</v>
      </c>
      <c r="B37" s="84" t="s">
        <v>92</v>
      </c>
    </row>
    <row r="38" spans="1:2" ht="11.25" customHeight="1">
      <c r="A38" s="85" t="s">
        <v>202</v>
      </c>
      <c r="B38" s="84" t="s">
        <v>93</v>
      </c>
    </row>
    <row r="39" spans="1:2" ht="11.25" customHeight="1">
      <c r="A39" s="80" t="s">
        <v>427</v>
      </c>
      <c r="B39" s="81" t="s">
        <v>428</v>
      </c>
    </row>
    <row r="40" spans="1:2" ht="11.25" customHeight="1">
      <c r="A40" s="80" t="s">
        <v>429</v>
      </c>
      <c r="B40" s="81" t="s">
        <v>430</v>
      </c>
    </row>
    <row r="41" spans="1:2" ht="11.25" customHeight="1">
      <c r="A41" s="80" t="s">
        <v>431</v>
      </c>
      <c r="B41" s="81" t="s">
        <v>432</v>
      </c>
    </row>
    <row r="42" spans="1:2" ht="11.25" customHeight="1">
      <c r="A42" s="80" t="s">
        <v>433</v>
      </c>
      <c r="B42" s="81" t="s">
        <v>434</v>
      </c>
    </row>
    <row r="43" spans="1:2" ht="11.25" customHeight="1">
      <c r="A43" s="80" t="s">
        <v>435</v>
      </c>
      <c r="B43" s="81" t="s">
        <v>94</v>
      </c>
    </row>
    <row r="44" spans="1:2" ht="11.25" customHeight="1">
      <c r="A44" s="85" t="s">
        <v>203</v>
      </c>
      <c r="B44" s="84" t="s">
        <v>95</v>
      </c>
    </row>
    <row r="45" spans="1:2" ht="11.25" customHeight="1">
      <c r="A45" s="85" t="s">
        <v>204</v>
      </c>
      <c r="B45" s="84" t="s">
        <v>96</v>
      </c>
    </row>
    <row r="46" spans="1:2" ht="11.25" customHeight="1">
      <c r="A46" s="85" t="s">
        <v>205</v>
      </c>
      <c r="B46" s="84" t="s">
        <v>97</v>
      </c>
    </row>
    <row r="47" spans="1:2" ht="11.25" customHeight="1">
      <c r="A47" s="83" t="s">
        <v>417</v>
      </c>
      <c r="B47" s="84" t="s">
        <v>418</v>
      </c>
    </row>
    <row r="48" spans="1:2" ht="11.25" customHeight="1">
      <c r="A48" s="83" t="s">
        <v>419</v>
      </c>
      <c r="B48" s="84" t="s">
        <v>420</v>
      </c>
    </row>
    <row r="49" spans="1:2" ht="11.25" customHeight="1">
      <c r="A49" s="83" t="s">
        <v>421</v>
      </c>
      <c r="B49" s="84" t="s">
        <v>98</v>
      </c>
    </row>
    <row r="50" spans="1:2" ht="11.25" customHeight="1">
      <c r="A50" s="75" t="s">
        <v>206</v>
      </c>
      <c r="B50" s="37" t="s">
        <v>100</v>
      </c>
    </row>
    <row r="51" spans="1:2" ht="11.25" customHeight="1">
      <c r="A51" s="75" t="s">
        <v>207</v>
      </c>
      <c r="B51" s="37" t="s">
        <v>101</v>
      </c>
    </row>
    <row r="52" spans="1:2" ht="11.25" customHeight="1">
      <c r="A52" s="75" t="s">
        <v>208</v>
      </c>
      <c r="B52" s="37" t="s">
        <v>365</v>
      </c>
    </row>
    <row r="53" spans="1:2" ht="11.25" customHeight="1">
      <c r="A53" s="75" t="s">
        <v>209</v>
      </c>
      <c r="B53" s="37" t="s">
        <v>102</v>
      </c>
    </row>
    <row r="54" spans="1:2" ht="11.25" customHeight="1">
      <c r="A54" s="75" t="s">
        <v>210</v>
      </c>
      <c r="B54" s="37" t="s">
        <v>103</v>
      </c>
    </row>
    <row r="55" spans="1:2" ht="11.25" customHeight="1">
      <c r="A55" s="75" t="s">
        <v>211</v>
      </c>
      <c r="B55" s="37" t="s">
        <v>104</v>
      </c>
    </row>
    <row r="56" spans="1:2" ht="11.25" customHeight="1">
      <c r="A56" s="80" t="s">
        <v>436</v>
      </c>
      <c r="B56" s="81" t="s">
        <v>437</v>
      </c>
    </row>
    <row r="57" spans="1:2" ht="11.25" customHeight="1">
      <c r="A57" s="80" t="s">
        <v>438</v>
      </c>
      <c r="B57" s="81" t="s">
        <v>105</v>
      </c>
    </row>
    <row r="58" spans="1:2" ht="11.25" customHeight="1">
      <c r="A58" s="75" t="s">
        <v>212</v>
      </c>
      <c r="B58" s="37" t="s">
        <v>366</v>
      </c>
    </row>
    <row r="59" spans="1:2" ht="11.25" customHeight="1">
      <c r="A59" s="75" t="s">
        <v>213</v>
      </c>
      <c r="B59" s="37" t="s">
        <v>107</v>
      </c>
    </row>
    <row r="60" spans="1:2" ht="11.25" customHeight="1">
      <c r="A60" s="75" t="s">
        <v>214</v>
      </c>
      <c r="B60" s="37" t="s">
        <v>108</v>
      </c>
    </row>
    <row r="61" spans="1:2" ht="11.25" customHeight="1">
      <c r="A61" s="75" t="s">
        <v>215</v>
      </c>
      <c r="B61" s="37" t="s">
        <v>367</v>
      </c>
    </row>
    <row r="62" spans="1:2" ht="11.25" customHeight="1">
      <c r="A62" s="75" t="s">
        <v>216</v>
      </c>
      <c r="B62" s="37" t="s">
        <v>109</v>
      </c>
    </row>
    <row r="63" spans="1:2" ht="11.25" customHeight="1">
      <c r="A63" s="75" t="s">
        <v>217</v>
      </c>
      <c r="B63" s="37" t="s">
        <v>110</v>
      </c>
    </row>
    <row r="64" spans="1:2" ht="11.25" customHeight="1">
      <c r="A64" s="75" t="s">
        <v>218</v>
      </c>
      <c r="B64" s="37" t="s">
        <v>111</v>
      </c>
    </row>
    <row r="65" spans="1:2" ht="11.25" customHeight="1">
      <c r="A65" s="75" t="s">
        <v>219</v>
      </c>
      <c r="B65" s="37" t="s">
        <v>368</v>
      </c>
    </row>
    <row r="66" spans="1:2" ht="11.25" customHeight="1">
      <c r="A66" s="75" t="s">
        <v>220</v>
      </c>
      <c r="B66" s="37" t="s">
        <v>369</v>
      </c>
    </row>
    <row r="67" spans="1:2" ht="11.25" customHeight="1">
      <c r="A67" s="75" t="s">
        <v>221</v>
      </c>
      <c r="B67" s="37" t="s">
        <v>112</v>
      </c>
    </row>
    <row r="68" spans="1:2" ht="11.25" customHeight="1">
      <c r="A68" s="75" t="s">
        <v>222</v>
      </c>
      <c r="B68" s="37" t="s">
        <v>113</v>
      </c>
    </row>
    <row r="69" spans="1:2" ht="11.25" customHeight="1">
      <c r="A69" s="75" t="s">
        <v>223</v>
      </c>
      <c r="B69" s="37" t="s">
        <v>114</v>
      </c>
    </row>
    <row r="70" spans="1:2" ht="11.25" customHeight="1">
      <c r="A70" s="75" t="s">
        <v>224</v>
      </c>
      <c r="B70" s="37" t="s">
        <v>115</v>
      </c>
    </row>
    <row r="71" spans="1:2" ht="11.25" customHeight="1">
      <c r="A71" s="75" t="s">
        <v>225</v>
      </c>
      <c r="B71" s="37" t="s">
        <v>117</v>
      </c>
    </row>
    <row r="72" spans="1:2" ht="11.25" customHeight="1">
      <c r="A72" s="75" t="s">
        <v>226</v>
      </c>
      <c r="B72" s="37" t="s">
        <v>370</v>
      </c>
    </row>
    <row r="73" spans="1:2" ht="11.25" customHeight="1">
      <c r="A73" s="75" t="s">
        <v>227</v>
      </c>
      <c r="B73" s="37" t="s">
        <v>118</v>
      </c>
    </row>
    <row r="74" spans="1:2" ht="11.25" customHeight="1">
      <c r="A74" s="75" t="s">
        <v>228</v>
      </c>
      <c r="B74" s="37" t="s">
        <v>119</v>
      </c>
    </row>
    <row r="75" spans="1:2" ht="11.25" customHeight="1">
      <c r="A75" s="80" t="s">
        <v>441</v>
      </c>
      <c r="B75" s="81" t="s">
        <v>442</v>
      </c>
    </row>
    <row r="76" spans="1:2" ht="11.25" customHeight="1">
      <c r="A76" s="75" t="s">
        <v>229</v>
      </c>
      <c r="B76" s="37" t="s">
        <v>371</v>
      </c>
    </row>
    <row r="77" spans="1:2" ht="11.25" customHeight="1">
      <c r="A77" s="75" t="s">
        <v>230</v>
      </c>
      <c r="B77" s="37" t="s">
        <v>372</v>
      </c>
    </row>
    <row r="78" spans="1:2" ht="11.25" customHeight="1">
      <c r="A78" s="75" t="s">
        <v>231</v>
      </c>
      <c r="B78" s="37" t="s">
        <v>120</v>
      </c>
    </row>
    <row r="79" spans="1:2" ht="11.25" customHeight="1">
      <c r="A79" s="75" t="s">
        <v>232</v>
      </c>
      <c r="B79" s="37" t="s">
        <v>373</v>
      </c>
    </row>
    <row r="80" spans="1:2" ht="11.25" customHeight="1">
      <c r="A80" s="75" t="s">
        <v>233</v>
      </c>
      <c r="B80" s="37" t="s">
        <v>121</v>
      </c>
    </row>
    <row r="81" spans="1:2" ht="11.25" customHeight="1">
      <c r="A81" s="75" t="s">
        <v>234</v>
      </c>
      <c r="B81" s="37" t="s">
        <v>374</v>
      </c>
    </row>
    <row r="82" spans="1:2" ht="11.25" customHeight="1">
      <c r="A82" s="75" t="s">
        <v>235</v>
      </c>
      <c r="B82" s="37" t="s">
        <v>122</v>
      </c>
    </row>
    <row r="83" spans="1:2" ht="11.25" customHeight="1">
      <c r="A83" s="75" t="s">
        <v>236</v>
      </c>
      <c r="B83" s="37" t="s">
        <v>375</v>
      </c>
    </row>
    <row r="84" spans="1:2" ht="11.25" customHeight="1">
      <c r="A84" s="75" t="s">
        <v>237</v>
      </c>
      <c r="B84" s="37" t="s">
        <v>376</v>
      </c>
    </row>
    <row r="85" spans="1:2" ht="11.25" customHeight="1">
      <c r="A85" s="75" t="s">
        <v>238</v>
      </c>
      <c r="B85" s="37" t="s">
        <v>377</v>
      </c>
    </row>
    <row r="86" spans="1:2" ht="11.25" customHeight="1">
      <c r="A86" s="75" t="s">
        <v>239</v>
      </c>
      <c r="B86" s="37" t="s">
        <v>378</v>
      </c>
    </row>
    <row r="87" spans="1:2" ht="11.25" customHeight="1">
      <c r="A87" s="75" t="s">
        <v>240</v>
      </c>
      <c r="B87" s="37" t="s">
        <v>123</v>
      </c>
    </row>
    <row r="88" spans="1:2" ht="11.25" customHeight="1">
      <c r="A88" s="75" t="s">
        <v>241</v>
      </c>
      <c r="B88" s="37" t="s">
        <v>379</v>
      </c>
    </row>
    <row r="89" spans="1:2" ht="11.25" customHeight="1">
      <c r="A89" s="75" t="s">
        <v>242</v>
      </c>
      <c r="B89" s="37" t="s">
        <v>380</v>
      </c>
    </row>
    <row r="90" spans="1:2" ht="11.25" customHeight="1">
      <c r="A90" s="75" t="s">
        <v>243</v>
      </c>
      <c r="B90" s="37" t="s">
        <v>124</v>
      </c>
    </row>
    <row r="91" spans="1:2" ht="11.25" customHeight="1">
      <c r="A91" s="75" t="s">
        <v>244</v>
      </c>
      <c r="B91" s="37" t="s">
        <v>381</v>
      </c>
    </row>
    <row r="92" spans="1:2" ht="11.25" customHeight="1">
      <c r="A92" s="75" t="s">
        <v>245</v>
      </c>
      <c r="B92" s="37" t="s">
        <v>382</v>
      </c>
    </row>
    <row r="93" spans="1:2" ht="11.25" customHeight="1">
      <c r="A93" s="75" t="s">
        <v>246</v>
      </c>
      <c r="B93" s="37" t="s">
        <v>383</v>
      </c>
    </row>
    <row r="94" spans="1:2" ht="11.25" customHeight="1">
      <c r="A94" s="75" t="s">
        <v>247</v>
      </c>
      <c r="B94" s="37" t="s">
        <v>126</v>
      </c>
    </row>
    <row r="95" spans="1:2" ht="11.25" customHeight="1">
      <c r="A95" s="75" t="s">
        <v>248</v>
      </c>
      <c r="B95" s="37" t="s">
        <v>127</v>
      </c>
    </row>
    <row r="96" spans="1:2" ht="11.25" customHeight="1">
      <c r="A96" s="75" t="s">
        <v>249</v>
      </c>
      <c r="B96" s="37" t="s">
        <v>128</v>
      </c>
    </row>
    <row r="97" spans="1:2" ht="11.25" customHeight="1">
      <c r="A97" s="75" t="s">
        <v>250</v>
      </c>
      <c r="B97" s="37" t="s">
        <v>129</v>
      </c>
    </row>
    <row r="98" spans="1:2" ht="11.25" customHeight="1">
      <c r="A98" s="75" t="s">
        <v>251</v>
      </c>
      <c r="B98" s="37" t="s">
        <v>384</v>
      </c>
    </row>
    <row r="99" spans="1:2" ht="11.25" customHeight="1">
      <c r="A99" s="75" t="s">
        <v>252</v>
      </c>
      <c r="B99" s="37" t="s">
        <v>130</v>
      </c>
    </row>
    <row r="100" spans="1:2" ht="11.25" customHeight="1">
      <c r="A100" s="75" t="s">
        <v>253</v>
      </c>
      <c r="B100" s="37" t="s">
        <v>131</v>
      </c>
    </row>
    <row r="101" spans="1:2" ht="11.25" customHeight="1">
      <c r="A101" s="75" t="s">
        <v>254</v>
      </c>
      <c r="B101" s="37" t="s">
        <v>132</v>
      </c>
    </row>
    <row r="102" spans="1:2" ht="11.25" customHeight="1">
      <c r="A102" s="75" t="s">
        <v>255</v>
      </c>
      <c r="B102" s="37" t="s">
        <v>385</v>
      </c>
    </row>
    <row r="103" spans="1:2" ht="11.25" customHeight="1">
      <c r="A103" s="75" t="s">
        <v>256</v>
      </c>
      <c r="B103" s="37" t="s">
        <v>133</v>
      </c>
    </row>
    <row r="104" spans="1:2" ht="11.25" customHeight="1">
      <c r="A104" s="75" t="s">
        <v>257</v>
      </c>
      <c r="B104" s="37" t="s">
        <v>386</v>
      </c>
    </row>
    <row r="105" spans="1:2" ht="11.25" customHeight="1">
      <c r="A105" s="75" t="s">
        <v>258</v>
      </c>
      <c r="B105" s="37" t="s">
        <v>387</v>
      </c>
    </row>
    <row r="106" spans="1:2" ht="11.25" customHeight="1">
      <c r="A106" s="75" t="s">
        <v>259</v>
      </c>
      <c r="B106" s="37" t="s">
        <v>134</v>
      </c>
    </row>
    <row r="107" spans="1:2" ht="11.25" customHeight="1">
      <c r="A107" s="75" t="s">
        <v>260</v>
      </c>
      <c r="B107" s="37" t="s">
        <v>135</v>
      </c>
    </row>
    <row r="108" spans="1:2" ht="11.25" customHeight="1">
      <c r="A108" s="75" t="s">
        <v>261</v>
      </c>
      <c r="B108" s="37" t="s">
        <v>136</v>
      </c>
    </row>
    <row r="109" spans="1:2" ht="11.25" customHeight="1">
      <c r="A109" s="75" t="s">
        <v>262</v>
      </c>
      <c r="B109" s="37" t="s">
        <v>137</v>
      </c>
    </row>
    <row r="110" spans="1:2" ht="11.25" customHeight="1">
      <c r="A110" s="75" t="s">
        <v>263</v>
      </c>
      <c r="B110" s="37" t="s">
        <v>138</v>
      </c>
    </row>
    <row r="111" spans="1:2" ht="11.25" customHeight="1">
      <c r="A111" s="75" t="s">
        <v>264</v>
      </c>
      <c r="B111" s="37" t="s">
        <v>139</v>
      </c>
    </row>
    <row r="112" spans="1:2" ht="11.25" customHeight="1">
      <c r="A112" s="75" t="s">
        <v>265</v>
      </c>
      <c r="B112" s="37" t="s">
        <v>388</v>
      </c>
    </row>
    <row r="113" spans="1:2" ht="11.25" customHeight="1">
      <c r="A113" s="75" t="s">
        <v>266</v>
      </c>
      <c r="B113" s="37" t="s">
        <v>389</v>
      </c>
    </row>
    <row r="114" spans="1:2" ht="11.25" customHeight="1">
      <c r="A114" s="75" t="s">
        <v>267</v>
      </c>
      <c r="B114" s="37" t="s">
        <v>390</v>
      </c>
    </row>
    <row r="115" spans="1:2" ht="11.25" customHeight="1">
      <c r="A115" s="75" t="s">
        <v>268</v>
      </c>
      <c r="B115" s="37" t="s">
        <v>391</v>
      </c>
    </row>
    <row r="116" spans="1:2" ht="11.25" customHeight="1">
      <c r="A116" s="75" t="s">
        <v>269</v>
      </c>
      <c r="B116" s="37" t="s">
        <v>140</v>
      </c>
    </row>
    <row r="117" spans="1:2" ht="11.25" customHeight="1">
      <c r="A117" s="75" t="s">
        <v>270</v>
      </c>
      <c r="B117" s="37" t="s">
        <v>392</v>
      </c>
    </row>
    <row r="118" spans="1:2" ht="11.25" customHeight="1">
      <c r="A118" s="75" t="s">
        <v>271</v>
      </c>
      <c r="B118" s="37" t="s">
        <v>142</v>
      </c>
    </row>
    <row r="119" spans="1:2" ht="11.25" customHeight="1">
      <c r="A119" s="75" t="s">
        <v>272</v>
      </c>
      <c r="B119" s="37" t="s">
        <v>393</v>
      </c>
    </row>
    <row r="120" spans="1:2" ht="11.25" customHeight="1">
      <c r="A120" s="75" t="s">
        <v>273</v>
      </c>
      <c r="B120" s="37" t="s">
        <v>143</v>
      </c>
    </row>
    <row r="121" spans="1:2" ht="11.25" customHeight="1">
      <c r="A121" s="75" t="s">
        <v>274</v>
      </c>
      <c r="B121" s="37" t="s">
        <v>394</v>
      </c>
    </row>
    <row r="122" spans="1:2" ht="11.25" customHeight="1">
      <c r="A122" s="75" t="s">
        <v>275</v>
      </c>
      <c r="B122" s="37" t="s">
        <v>395</v>
      </c>
    </row>
    <row r="123" spans="1:2" ht="11.25" customHeight="1">
      <c r="A123" s="75" t="s">
        <v>276</v>
      </c>
      <c r="B123" s="37" t="s">
        <v>144</v>
      </c>
    </row>
    <row r="124" spans="1:2" ht="11.25" customHeight="1">
      <c r="A124" s="75" t="s">
        <v>277</v>
      </c>
      <c r="B124" s="37" t="s">
        <v>396</v>
      </c>
    </row>
    <row r="125" spans="1:2" ht="11.25" customHeight="1">
      <c r="A125" s="75" t="s">
        <v>278</v>
      </c>
      <c r="B125" s="37" t="s">
        <v>145</v>
      </c>
    </row>
    <row r="126" spans="1:2" ht="11.25" customHeight="1">
      <c r="A126" s="75" t="s">
        <v>279</v>
      </c>
      <c r="B126" s="37" t="s">
        <v>146</v>
      </c>
    </row>
    <row r="127" spans="1:2" ht="11.25" customHeight="1">
      <c r="A127" s="75" t="s">
        <v>280</v>
      </c>
      <c r="B127" s="37" t="s">
        <v>147</v>
      </c>
    </row>
    <row r="128" spans="1:2" ht="11.25" customHeight="1">
      <c r="A128" s="75" t="s">
        <v>281</v>
      </c>
      <c r="B128" s="37" t="s">
        <v>148</v>
      </c>
    </row>
    <row r="129" spans="1:2" ht="11.25" customHeight="1">
      <c r="A129" s="75" t="s">
        <v>282</v>
      </c>
      <c r="B129" s="37" t="s">
        <v>150</v>
      </c>
    </row>
    <row r="130" spans="1:2" ht="11.25" customHeight="1">
      <c r="A130" s="75" t="s">
        <v>283</v>
      </c>
      <c r="B130" s="37" t="s">
        <v>151</v>
      </c>
    </row>
    <row r="131" spans="1:2" ht="11.25" customHeight="1">
      <c r="A131" s="75" t="s">
        <v>284</v>
      </c>
      <c r="B131" s="37" t="s">
        <v>397</v>
      </c>
    </row>
    <row r="132" spans="1:2" ht="11.25" customHeight="1">
      <c r="A132" s="75" t="s">
        <v>285</v>
      </c>
      <c r="B132" s="37" t="s">
        <v>152</v>
      </c>
    </row>
    <row r="133" spans="1:2" ht="11.25" customHeight="1">
      <c r="A133" s="75" t="s">
        <v>286</v>
      </c>
      <c r="B133" s="37" t="s">
        <v>153</v>
      </c>
    </row>
    <row r="134" spans="1:2" ht="11.25" customHeight="1">
      <c r="A134" s="75" t="s">
        <v>287</v>
      </c>
      <c r="B134" s="37" t="s">
        <v>155</v>
      </c>
    </row>
    <row r="135" spans="1:2" ht="11.25" customHeight="1">
      <c r="A135" s="75" t="s">
        <v>288</v>
      </c>
      <c r="B135" s="37" t="s">
        <v>156</v>
      </c>
    </row>
    <row r="136" spans="1:2" ht="11.25" customHeight="1">
      <c r="A136" s="75" t="s">
        <v>289</v>
      </c>
      <c r="B136" s="37" t="s">
        <v>398</v>
      </c>
    </row>
    <row r="137" spans="1:2" ht="11.25" customHeight="1">
      <c r="A137" s="75" t="s">
        <v>290</v>
      </c>
      <c r="B137" s="37" t="s">
        <v>399</v>
      </c>
    </row>
    <row r="138" spans="1:2" ht="11.25" customHeight="1">
      <c r="A138" s="75" t="s">
        <v>291</v>
      </c>
      <c r="B138" s="37" t="s">
        <v>157</v>
      </c>
    </row>
    <row r="139" spans="1:2" ht="11.25" customHeight="1">
      <c r="A139" s="75" t="s">
        <v>292</v>
      </c>
      <c r="B139" s="37" t="s">
        <v>154</v>
      </c>
    </row>
    <row r="140" spans="1:2" ht="11.25" customHeight="1">
      <c r="A140" s="75" t="s">
        <v>293</v>
      </c>
      <c r="B140" s="37" t="s">
        <v>159</v>
      </c>
    </row>
    <row r="141" spans="1:2" ht="11.25" customHeight="1">
      <c r="A141" s="75" t="s">
        <v>294</v>
      </c>
      <c r="B141" s="37" t="s">
        <v>116</v>
      </c>
    </row>
    <row r="142" spans="1:2" ht="11.25" customHeight="1">
      <c r="A142" s="75" t="s">
        <v>295</v>
      </c>
      <c r="B142" s="37" t="s">
        <v>128</v>
      </c>
    </row>
    <row r="143" spans="1:2" ht="11.25" customHeight="1">
      <c r="A143" s="75" t="s">
        <v>296</v>
      </c>
      <c r="B143" s="37" t="s">
        <v>160</v>
      </c>
    </row>
    <row r="144" spans="1:2" ht="11.25" customHeight="1">
      <c r="A144" s="75" t="s">
        <v>297</v>
      </c>
      <c r="B144" s="37" t="s">
        <v>161</v>
      </c>
    </row>
    <row r="145" spans="1:2" ht="11.25" customHeight="1">
      <c r="A145" s="75" t="s">
        <v>298</v>
      </c>
      <c r="B145" s="37" t="s">
        <v>400</v>
      </c>
    </row>
    <row r="146" spans="1:2" ht="11.25" customHeight="1">
      <c r="A146" s="75" t="s">
        <v>299</v>
      </c>
      <c r="B146" s="37" t="s">
        <v>135</v>
      </c>
    </row>
    <row r="147" spans="1:2" ht="11.25" customHeight="1">
      <c r="A147" s="75" t="s">
        <v>300</v>
      </c>
      <c r="B147" s="37" t="s">
        <v>401</v>
      </c>
    </row>
    <row r="148" spans="1:2" ht="11.25" customHeight="1">
      <c r="A148" s="75" t="s">
        <v>301</v>
      </c>
      <c r="B148" s="37" t="s">
        <v>402</v>
      </c>
    </row>
    <row r="149" spans="1:2" ht="11.25" customHeight="1">
      <c r="A149" s="75" t="s">
        <v>302</v>
      </c>
      <c r="B149" s="37" t="s">
        <v>403</v>
      </c>
    </row>
    <row r="150" spans="1:2" ht="11.25" customHeight="1">
      <c r="A150" s="75" t="s">
        <v>303</v>
      </c>
      <c r="B150" s="37" t="s">
        <v>162</v>
      </c>
    </row>
    <row r="151" spans="1:2" ht="11.25" customHeight="1">
      <c r="A151" s="75" t="s">
        <v>304</v>
      </c>
      <c r="B151" s="45" t="s">
        <v>164</v>
      </c>
    </row>
    <row r="152" spans="1:2" ht="11.25" customHeight="1">
      <c r="A152" s="75" t="s">
        <v>305</v>
      </c>
      <c r="B152" s="45" t="s">
        <v>404</v>
      </c>
    </row>
    <row r="153" spans="1:2" ht="11.25" customHeight="1">
      <c r="A153" s="75" t="s">
        <v>306</v>
      </c>
      <c r="B153" s="45" t="s">
        <v>165</v>
      </c>
    </row>
    <row r="154" spans="1:2" ht="11.25" customHeight="1">
      <c r="A154" s="75" t="s">
        <v>307</v>
      </c>
      <c r="B154" s="45" t="s">
        <v>405</v>
      </c>
    </row>
    <row r="155" spans="1:2" ht="11.25" customHeight="1">
      <c r="A155" s="75" t="s">
        <v>308</v>
      </c>
      <c r="B155" s="45" t="s">
        <v>406</v>
      </c>
    </row>
    <row r="156" spans="1:2" ht="11.25" customHeight="1">
      <c r="A156" s="75" t="s">
        <v>309</v>
      </c>
      <c r="B156" s="45" t="s">
        <v>407</v>
      </c>
    </row>
    <row r="157" spans="1:2" ht="11.25" customHeight="1">
      <c r="A157" s="75" t="s">
        <v>310</v>
      </c>
      <c r="B157" s="46" t="s">
        <v>408</v>
      </c>
    </row>
    <row r="158" spans="1:2" ht="11.25" customHeight="1">
      <c r="A158" s="75" t="s">
        <v>311</v>
      </c>
      <c r="B158" s="46" t="s">
        <v>409</v>
      </c>
    </row>
    <row r="159" spans="1:2" ht="11.25" customHeight="1">
      <c r="A159" s="75" t="s">
        <v>312</v>
      </c>
      <c r="B159" s="46" t="s">
        <v>166</v>
      </c>
    </row>
    <row r="160" spans="1:2" ht="11.25" customHeight="1">
      <c r="A160" s="75" t="s">
        <v>313</v>
      </c>
      <c r="B160" s="46" t="s">
        <v>167</v>
      </c>
    </row>
    <row r="161" spans="1:2" ht="11.25" customHeight="1">
      <c r="A161" s="75" t="s">
        <v>314</v>
      </c>
      <c r="B161" s="46" t="s">
        <v>168</v>
      </c>
    </row>
    <row r="162" spans="1:2" ht="11.25" customHeight="1">
      <c r="A162" s="75" t="s">
        <v>315</v>
      </c>
      <c r="B162" s="46" t="s">
        <v>169</v>
      </c>
    </row>
    <row r="163" spans="1:2" ht="11.25" customHeight="1">
      <c r="A163" s="75" t="s">
        <v>316</v>
      </c>
      <c r="B163" s="46" t="s">
        <v>170</v>
      </c>
    </row>
    <row r="164" spans="1:2" ht="11.25" customHeight="1">
      <c r="A164" s="75" t="s">
        <v>317</v>
      </c>
      <c r="B164" s="46" t="s">
        <v>171</v>
      </c>
    </row>
    <row r="165" spans="1:2" ht="11.25" customHeight="1">
      <c r="A165" s="75" t="s">
        <v>318</v>
      </c>
      <c r="B165" s="46" t="s">
        <v>172</v>
      </c>
    </row>
    <row r="166" spans="1:2" ht="11.25" customHeight="1"/>
    <row r="167" spans="1:2" ht="11.25" customHeight="1">
      <c r="A167" s="79">
        <v>1</v>
      </c>
      <c r="B167" s="33" t="s">
        <v>173</v>
      </c>
    </row>
    <row r="168" spans="1:2" ht="11.25" customHeight="1">
      <c r="A168" s="79">
        <v>2</v>
      </c>
      <c r="B168" s="33" t="s">
        <v>174</v>
      </c>
    </row>
    <row r="169" spans="1:2" ht="11.25" customHeight="1">
      <c r="A169" s="79">
        <v>3</v>
      </c>
      <c r="B169" s="33" t="s">
        <v>175</v>
      </c>
    </row>
    <row r="170" spans="1:2">
      <c r="B170" s="33"/>
    </row>
    <row r="171" spans="1:2">
      <c r="A171" s="33"/>
      <c r="B171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JM</cp:lastModifiedBy>
  <cp:lastPrinted>2016-02-10T01:33:02Z</cp:lastPrinted>
  <dcterms:created xsi:type="dcterms:W3CDTF">2009-11-04T02:33:42Z</dcterms:created>
  <dcterms:modified xsi:type="dcterms:W3CDTF">2016-05-17T04:04:33Z</dcterms:modified>
</cp:coreProperties>
</file>