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<sst xmlns="http://schemas.openxmlformats.org/spreadsheetml/2006/main" count="487" uniqueCount="453">
  <si>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</si>
  <si>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</si>
  <si>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</si>
  <si>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</si>
  <si>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</si>
  <si>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</si>
  <si>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</si>
  <si>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</si>
  <si>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</si>
  <si>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</si>
  <si>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</si>
  <si>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</si>
  <si>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</si>
  <si>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</si>
  <si>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</si>
  <si>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</si>
  <si>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</si>
  <si>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</si>
  <si>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</si>
  <si>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</si>
  <si>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</si>
  <si>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</si>
  <si>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</si>
  <si>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</si>
  <si>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</si>
  <si>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</si>
  <si>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</si>
  <si>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</si>
  <si>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</si>
  <si>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</si>
  <si>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</si>
  <si>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</si>
  <si>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</si>
  <si>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</si>
  <si>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</si>
  <si>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</si>
  <si>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</si>
  <si>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</si>
  <si>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</si>
  <si>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</si>
  <si>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</si>
  <si>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</si>
  <si>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</si>
  <si>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</si>
  <si>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</si>
  <si>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</si>
  <si>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</si>
  <si>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</si>
  <si>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</si>
  <si>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</si>
  <si>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</si>
  <si>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</si>
  <si>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</si>
  <si>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</si>
  <si>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</si>
  <si>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</si>
  <si>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</si>
  <si>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</si>
  <si>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</si>
  <si>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</si>
  <si>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</si>
  <si>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</si>
  <si>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</si>
  <si>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</si>
  <si>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</si>
  <si>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</si>
  <si>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</si>
  <si>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</si>
  <si>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</si>
  <si>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</si>
  <si>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</si>
  <si>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</si>
  <si>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</si>
  <si>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</si>
  <si>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</si>
  <si>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</si>
  <si>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</si>
  <si>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</si>
  <si>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</si>
  <si>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</si>
  <si>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</si>
  <si>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</si>
  <si>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</si>
  <si>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</si>
  <si>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</si>
  <si>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</si>
  <si>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</si>
  <si>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</si>
  <si>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</si>
  <si>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</si>
  <si>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</si>
  <si>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</si>
  <si>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</si>
  <si>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</si>
  <si>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</si>
  <si>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</si>
  <si>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</si>
  <si>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</si>
  <si>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</si>
  <si>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</si>
  <si>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</si>
  <si>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</si>
  <si>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</si>
  <si>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</si>
  <si>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</si>
  <si>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</si>
  <si>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</si>
  <si>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</si>
  <si>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</si>
  <si>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</si>
  <si>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</si>
  <si>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</si>
  <si>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</si>
  <si>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</si>
  <si>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</si>
  <si>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</si>
  <si>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</si>
  <si>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</si>
  <si>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</si>
  <si>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</si>
  <si>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</si>
  <si>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</si>
  <si>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</si>
  <si>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</si>
  <si>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</si>
  <si>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</si>
  <si>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</si>
  <si>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</si>
  <si>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</si>
  <si>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</si>
  <si>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</si>
  <si>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</si>
  <si>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</si>
  <si>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</si>
  <si>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</si>
  <si>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</si>
  <si>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</si>
  <si>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</si>
  <si>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</si>
  <si>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</si>
  <si>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</si>
  <si>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</si>
  <si>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</si>
  <si>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</si>
  <si>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</si>
  <si>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</si>
  <si>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</si>
  <si>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</si>
  <si>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</si>
  <si>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</si>
  <si>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</si>
  <si>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</si>
  <si>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</si>
  <si>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</si>
  <si>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</si>
  <si>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</si>
  <si>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</si>
  <si>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</si>
  <si>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</si>
  <si>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</si>
  <si>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</si>
  <si>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</si>
  <si>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</si>
  <si>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</si>
  <si>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</si>
  <si>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</si>
  <si>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</si>
  <si>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</si>
  <si>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</si>
  <si>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</si>
  <si>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</si>
  <si>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</si>
  <si>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</si>
  <si>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</si>
  <si>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</si>
  <si>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</si>
  <si>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</si>
  <si>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</si>
  <si>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</si>
  <si>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</si>
  <si>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</si>
  <si>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</si>
  <si>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</si>
  <si>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</si>
  <si>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</si>
  <si>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</si>
  <si>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</si>
  <si>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</si>
  <si>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</si>
  <si>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</si>
  <si>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</si>
  <si>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</si>
  <si>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</si>
  <si>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</si>
  <si>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</si>
  <si>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</si>
  <si>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</si>
  <si>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</si>
  <si>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</si>
  <si>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</si>
  <si>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</si>
  <si>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</si>
  <si>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</si>
  <si>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</si>
  <si>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</si>
  <si>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</si>
  <si>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</si>
  <si>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</si>
  <si>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</si>
  <si>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</si>
  <si>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</si>
  <si>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</si>
  <si>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</si>
  <si>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</si>
  <si>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</si>
  <si>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</si>
  <si>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</si>
  <si>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</si>
  <si>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</si>
  <si>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</si>
  <si>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</si>
  <si>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</si>
  <si>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</si>
  <si>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</si>
  <si>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</si>
  <si>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</si>
  <si>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</si>
  <si>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</si>
  <si>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</si>
  <si>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</si>
  <si>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</si>
  <si>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</si>
  <si>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</si>
  <si>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</si>
  <si>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</si>
  <si>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</si>
  <si>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</si>
  <si>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</si>
  <si>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</si>
  <si>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</si>
  <si>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</si>
  <si>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</si>
  <si>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</si>
  <si>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</si>
  <si>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</si>
  <si>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</si>
  <si>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</si>
  <si>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</si>
  <si>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</si>
  <si>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</si>
  <si>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</si>
  <si>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</si>
  <si>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</si>
  <si>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</si>
  <si>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</si>
  <si>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</si>
  <si>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</si>
  <si>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</si>
  <si>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</si>
  <si>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</si>
  <si>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</si>
  <si>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</si>
  <si>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</si>
  <si>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</si>
  <si>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</si>
  <si>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</si>
  <si>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</si>
  <si>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</si>
  <si>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</si>
  <si>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</si>
  <si>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</si>
  <si>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</si>
  <si>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</si>
  <si>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</si>
  <si>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</si>
  <si>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</si>
  <si>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</si>
  <si>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</si>
  <si>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</si>
  <si>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</si>
  <si>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</si>
  <si>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</si>
  <si>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</si>
  <si>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</si>
  <si>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</si>
  <si>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</si>
  <si>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</si>
  <si>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</si>
  <si>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</si>
  <si>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</si>
  <si>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</si>
  <si>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</si>
  <si>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</si>
  <si>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</si>
  <si>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</si>
  <si>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</si>
  <si>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</si>
  <si>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</si>
  <si>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</si>
  <si>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</si>
  <si>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</si>
  <si>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</si>
  <si>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</si>
  <si>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</si>
  <si>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</si>
  <si>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</si>
  <si>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</si>
  <si>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</si>
  <si>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</si>
  <si>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</si>
  <si>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</si>
  <si>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</si>
  <si>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</si>
  <si>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</si>
  <si>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</si>
  <si>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</si>
  <si>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</si>
  <si>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</si>
  <si>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</si>
  <si>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</si>
  <si>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</si>
  <si>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</si>
  <si>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</si>
  <si>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</si>
  <si>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</si>
  <si>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</si>
  <si>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</si>
  <si>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</si>
  <si>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</si>
  <si>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</si>
  <si>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</si>
  <si>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</si>
  <si>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</si>
  <si>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</si>
  <si>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</si>
  <si>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</si>
  <si>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</si>
  <si>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</si>
  <si>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</si>
  <si>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</si>
  <si>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</si>
  <si>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</si>
  <si>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</si>
  <si>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</si>
  <si>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</si>
  <si>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</si>
  <si>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</si>
  <si>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</si>
  <si>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</si>
  <si>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</si>
  <si>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</si>
  <si>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</si>
  <si>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</si>
  <si>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</si>
  <si>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</si>
  <si>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</si>
  <si>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</si>
  <si>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</si>
  <si>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</si>
  <si>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</si>
  <si>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</si>
  <si>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</si>
  <si>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</si>
  <si>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</si>
  <si>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</si>
  <si>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</si>
  <si>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</si>
  <si>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</si>
  <si>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</si>
  <si>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</si>
  <si>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</si>
  <si>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</si>
  <si>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</si>
  <si>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</si>
  <si>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</si>
  <si>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</si>
  <si>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</si>
  <si>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</si>
  <si>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</si>
  <si>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</si>
  <si>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</si>
  <si>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</si>
  <si>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</si>
  <si>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</si>
  <si>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</si>
  <si>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</si>
  <si>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</si>
  <si>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</si>
  <si>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</si>
  <si>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</si>
  <si>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</si>
  <si>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</si>
  <si>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</si>
  <si>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</si>
  <si>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</si>
  <si>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</si>
  <si>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</si>
  <si>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</si>
  <si>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</si>
  <si>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</si>
  <si>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</si>
  <si>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</si>
  <si>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</si>
  <si>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</si>
  <si>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</si>
  <si>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</si>
  <si>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</si>
  <si>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</si>
  <si>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</si>
  <si>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</si>
  <si>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</si>
  <si>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</si>
  <si>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</si>
  <si>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</si>
  <si>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</si>
  <si>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</si>
  <si>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</si>
  <si>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</si>
  <si>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</si>
  <si>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</si>
  <si>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</si>
  <si>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</si>
  <si>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</si>
  <si>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</si>
  <si>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</si>
  <si>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</si>
  <si>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</si>
  <si>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</si>
  <si>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</si>
  <si>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</si>
  <si>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</si>
  <si>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</si>
  <si>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</si>
  <si>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</si>
  <si>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</si>
  <si>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</si>
  <si>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</si>
  <si>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</si>
  <si>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</si>
  <si>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</si>
  <si>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</si>
  <si>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</si>
  <si>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</si>
  <si>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</si>
  <si>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</si>
  <si>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</si>
  <si>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4901872159925</t>
    <phoneticPr fontId="19"/>
  </si>
  <si>
    <t>リバイタル</t>
    <phoneticPr fontId="19"/>
  </si>
  <si>
    <t>レチノサイエンスローション</t>
    <phoneticPr fontId="19"/>
  </si>
  <si>
    <t>125ml</t>
    <phoneticPr fontId="19"/>
  </si>
  <si>
    <t>0024</t>
    <phoneticPr fontId="19"/>
  </si>
  <si>
    <t>目指すのは、いつでも若々しい顔立ち。高い効果を求める肌に、弾むようなはりとしなやかさを与える。
レチノールカプセル入り薬用化粧水です。
●極小のカプセルに包まれた薬用有効成分が肌（角質層）のすみずみまで浸透し、毎日の紫外線や乾燥などによって受ける肌ダメージ（肌あれ）を防ぎます。薬用有効成分「レチノールアセテート」配合。
●年齢のあらわれやすい肌に働きかけて、生き生きとした印象に導きます。肌（角質層）の内側からふっくらしたような、しなやかなハリ感がみなぎります。肌保護複合成分「コラーゲンブリーダー」配合（サッカロミセス培養溶解質液、海洋性コラーゲン、ヒドロキシプロリン、グリセリン）</t>
    <rPh sb="0" eb="2">
      <t>メザ</t>
    </rPh>
    <rPh sb="10" eb="12">
      <t>ワカワカ</t>
    </rPh>
    <rPh sb="14" eb="16">
      <t>カオダ</t>
    </rPh>
    <rPh sb="18" eb="19">
      <t>タカ</t>
    </rPh>
    <rPh sb="20" eb="22">
      <t>コウカ</t>
    </rPh>
    <rPh sb="23" eb="24">
      <t>モト</t>
    </rPh>
    <rPh sb="26" eb="27">
      <t>ハダ</t>
    </rPh>
    <rPh sb="29" eb="30">
      <t>ハズ</t>
    </rPh>
    <rPh sb="43" eb="44">
      <t>アタ</t>
    </rPh>
    <rPh sb="57" eb="58">
      <t>イ</t>
    </rPh>
    <rPh sb="59" eb="61">
      <t>ヤクヨウ</t>
    </rPh>
    <rPh sb="61" eb="64">
      <t>ケショウスイ</t>
    </rPh>
    <rPh sb="69" eb="70">
      <t>キョク</t>
    </rPh>
    <rPh sb="70" eb="71">
      <t>チイ</t>
    </rPh>
    <rPh sb="77" eb="78">
      <t>ツツ</t>
    </rPh>
    <rPh sb="81" eb="83">
      <t>ヤクヨウ</t>
    </rPh>
    <rPh sb="83" eb="85">
      <t>ユウコウ</t>
    </rPh>
    <rPh sb="85" eb="87">
      <t>セイブン</t>
    </rPh>
    <rPh sb="88" eb="89">
      <t>ハダ</t>
    </rPh>
    <rPh sb="90" eb="93">
      <t>カクシツソウ</t>
    </rPh>
    <rPh sb="101" eb="103">
      <t>シントウ</t>
    </rPh>
    <rPh sb="105" eb="107">
      <t>マイニチ</t>
    </rPh>
    <rPh sb="108" eb="111">
      <t>シガイセン</t>
    </rPh>
    <rPh sb="112" eb="114">
      <t>カンソウ</t>
    </rPh>
    <rPh sb="120" eb="121">
      <t>ウ</t>
    </rPh>
    <rPh sb="123" eb="124">
      <t>ハダ</t>
    </rPh>
    <rPh sb="129" eb="130">
      <t>ハダ</t>
    </rPh>
    <rPh sb="134" eb="135">
      <t>フセ</t>
    </rPh>
    <rPh sb="139" eb="141">
      <t>ヤクヨウ</t>
    </rPh>
    <rPh sb="141" eb="143">
      <t>ユウコウ</t>
    </rPh>
    <rPh sb="143" eb="145">
      <t>セイブン</t>
    </rPh>
    <rPh sb="157" eb="159">
      <t>ハイゴウ</t>
    </rPh>
    <rPh sb="162" eb="164">
      <t>ネンレイ</t>
    </rPh>
    <rPh sb="172" eb="173">
      <t>ハダ</t>
    </rPh>
    <rPh sb="174" eb="175">
      <t>ハタラ</t>
    </rPh>
    <rPh sb="180" eb="181">
      <t>イ</t>
    </rPh>
    <rPh sb="182" eb="183">
      <t>イ</t>
    </rPh>
    <rPh sb="187" eb="189">
      <t>インショウ</t>
    </rPh>
    <rPh sb="190" eb="191">
      <t>ミチビ</t>
    </rPh>
    <rPh sb="195" eb="196">
      <t>ハダ</t>
    </rPh>
    <rPh sb="197" eb="200">
      <t>カクシツソウ</t>
    </rPh>
    <rPh sb="202" eb="204">
      <t>ウチガワ</t>
    </rPh>
    <rPh sb="223" eb="224">
      <t>カン</t>
    </rPh>
    <rPh sb="232" eb="233">
      <t>ハダ</t>
    </rPh>
    <rPh sb="233" eb="235">
      <t>ホゴ</t>
    </rPh>
    <rPh sb="235" eb="237">
      <t>フクゴウ</t>
    </rPh>
    <rPh sb="237" eb="239">
      <t>セイブン</t>
    </rPh>
    <rPh sb="251" eb="253">
      <t>ハイゴウ</t>
    </rPh>
    <rPh sb="261" eb="263">
      <t>バイヨウ</t>
    </rPh>
    <rPh sb="263" eb="265">
      <t>ヨウカイ</t>
    </rPh>
    <rPh sb="265" eb="266">
      <t>シツ</t>
    </rPh>
    <rPh sb="266" eb="267">
      <t>エキ</t>
    </rPh>
    <rPh sb="268" eb="271">
      <t>カイヨウセイ</t>
    </rPh>
    <phoneticPr fontId="19"/>
  </si>
  <si>
    <t>●朝晩の洗顔後、コットンにディスペンサー2回押し分をとり、白い粒がなくなるまで顔全体に丁寧になじませます。（白い粒は「レイチノアセテート」を包んでいるカプセルです。）
●その後、乳液をお使いください。</t>
    <rPh sb="1" eb="3">
      <t>アサバン</t>
    </rPh>
    <rPh sb="4" eb="6">
      <t>センガン</t>
    </rPh>
    <rPh sb="6" eb="7">
      <t>ゴ</t>
    </rPh>
    <rPh sb="21" eb="22">
      <t>カイ</t>
    </rPh>
    <rPh sb="22" eb="23">
      <t>オ</t>
    </rPh>
    <rPh sb="24" eb="25">
      <t>ブン</t>
    </rPh>
    <rPh sb="29" eb="30">
      <t>シロ</t>
    </rPh>
    <rPh sb="31" eb="32">
      <t>ツブ</t>
    </rPh>
    <rPh sb="39" eb="42">
      <t>カオゼンタイ</t>
    </rPh>
    <rPh sb="43" eb="45">
      <t>テイネイ</t>
    </rPh>
    <rPh sb="54" eb="55">
      <t>シロ</t>
    </rPh>
    <rPh sb="56" eb="57">
      <t>ツブ</t>
    </rPh>
    <rPh sb="70" eb="71">
      <t>ツツ</t>
    </rPh>
    <rPh sb="87" eb="88">
      <t>ゴ</t>
    </rPh>
    <rPh sb="89" eb="91">
      <t>ニュウエキ</t>
    </rPh>
    <rPh sb="93" eb="94">
      <t>ツカ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</si>
</sst>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35719</xdr:colOff>
      <xdr:row>9</xdr:row>
      <xdr:rowOff>0</xdr:rowOff>
    </xdr:from>
    <xdr:to>
      <xdr:col>9</xdr:col>
      <xdr:colOff>211739</xdr:colOff>
      <xdr:row>20</xdr:row>
      <xdr:rowOff>230610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405063"/>
          <a:ext cx="1533333" cy="29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8000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42484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リバイタル</v>
      </c>
      <c r="L4" s="70" t="str">
        <f>商品登録書!X6</f>
        <v>レチノサイエンスローション</v>
      </c>
      <c r="M4" s="70" t="str">
        <f>商品登録書!AH6</f>
        <v>-</v>
      </c>
      <c r="N4" s="70" t="str">
        <f>商品登録書!AL6</f>
        <v>125ml</v>
      </c>
      <c r="O4" s="10" t="str">
        <f>商品登録書!B6</f>
        <v>4901872159925</v>
      </c>
      <c r="P4" s="10"/>
      <c r="Q4" s="70">
        <f>商品登録書!AP6</f>
        <v>8000</v>
      </c>
      <c r="R4" s="74" t="str">
        <f>商品登録書!P17</f>
        <v>目指すのは、いつでも若々しい顔立ち。高い効果を求める肌に、弾むようなはりとしなやかさを与える。
レチノールカプセル入り薬用化粧水です。
●極小のカプセルに包まれた薬用有効成分が肌（角質層）のすみずみまで浸透し、毎日の紫外線や乾燥などによって受ける肌ダメージ（肌あれ）を防ぎます。薬用有効成分「レチノールアセテート」配合。
●年齢のあらわれやすい肌に働きかけて、生き生きとした印象に導きます。肌（角質層）の内側からふっくらしたような、しなやかなハリ感がみなぎります。肌保護複合成分「コラーゲンブリーダー」配合（サッカロミセス培養溶解質液、海洋性コラーゲン、ヒドロキシプロリン、グリセリン）</v>
      </c>
      <c r="S4" s="74" t="str">
        <f>商品登録書!B26</f>
        <v>●朝晩の洗顔後、コットンにディスペンサー2回押し分をとり、白い粒がなくなるまで顔全体に丁寧になじませます。（白い粒は「レイチノアセテート」を包んでいるカプセルです。）
●その後、乳液をお使いください。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2016-04-25T01:25:34Z</dcterms:modified>
</cp:coreProperties>
</file>