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<sst xmlns="http://schemas.openxmlformats.org/spreadsheetml/2006/main" count="489" uniqueCount="455">
  <si>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</si>
  <si>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</si>
  <si>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</si>
  <si>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</si>
  <si>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</si>
  <si>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</si>
  <si>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</si>
  <si>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</si>
  <si>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</si>
  <si>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</si>
  <si>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</si>
  <si>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</si>
  <si>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</si>
  <si>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</si>
  <si>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</si>
  <si>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</si>
  <si>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</si>
  <si>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</si>
  <si>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</si>
  <si>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</si>
  <si>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</si>
  <si>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</si>
  <si>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</si>
  <si>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</si>
  <si>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</si>
  <si>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</si>
  <si>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</si>
  <si>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</si>
  <si>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</si>
  <si>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</si>
  <si>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</si>
  <si>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</si>
  <si>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</si>
  <si>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</si>
  <si>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</si>
  <si>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</si>
  <si>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</si>
  <si>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</si>
  <si>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</si>
  <si>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</si>
  <si>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</si>
  <si>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</si>
  <si>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</si>
  <si>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</si>
  <si>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</si>
  <si>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</si>
  <si>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</si>
  <si>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</si>
  <si>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</si>
  <si>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</si>
  <si>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</si>
  <si>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</si>
  <si>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</si>
  <si>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</si>
  <si>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</si>
  <si>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</si>
  <si>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</si>
  <si>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</si>
  <si>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</si>
  <si>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</si>
  <si>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</si>
  <si>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</si>
  <si>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</si>
  <si>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</si>
  <si>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</si>
  <si>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</si>
  <si>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</si>
  <si>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</si>
  <si>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</si>
  <si>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</si>
  <si>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</si>
  <si>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</si>
  <si>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</si>
  <si>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</si>
  <si>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</si>
  <si>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</si>
  <si>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</si>
  <si>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</si>
  <si>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</si>
  <si>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</si>
  <si>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</si>
  <si>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</si>
  <si>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</si>
  <si>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</si>
  <si>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</si>
  <si>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</si>
  <si>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</si>
  <si>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</si>
  <si>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</si>
  <si>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</si>
  <si>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</si>
  <si>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</si>
  <si>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</si>
  <si>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</si>
  <si>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</si>
  <si>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</si>
  <si>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</si>
  <si>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</si>
  <si>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</si>
  <si>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</si>
  <si>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</si>
  <si>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</si>
  <si>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</si>
  <si>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</si>
  <si>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</si>
  <si>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</si>
  <si>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</si>
  <si>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</si>
  <si>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</si>
  <si>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</si>
  <si>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</si>
  <si>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</si>
  <si>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</si>
  <si>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</si>
  <si>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</si>
  <si>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</si>
  <si>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</si>
  <si>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</si>
  <si>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</si>
  <si>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</si>
  <si>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</si>
  <si>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</si>
  <si>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</si>
  <si>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</si>
  <si>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</si>
  <si>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</si>
  <si>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</si>
  <si>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</si>
  <si>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</si>
  <si>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</si>
  <si>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</si>
  <si>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</si>
  <si>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</si>
  <si>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</si>
  <si>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</si>
  <si>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</si>
  <si>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</si>
  <si>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</si>
  <si>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</si>
  <si>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</si>
  <si>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</si>
  <si>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</si>
  <si>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</si>
  <si>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</si>
  <si>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</si>
  <si>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</si>
  <si>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</si>
  <si>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</si>
  <si>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</si>
  <si>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</si>
  <si>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</si>
  <si>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</si>
  <si>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</si>
  <si>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</si>
  <si>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</si>
  <si>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</si>
  <si>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</si>
  <si>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</si>
  <si>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</si>
  <si>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</si>
  <si>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</si>
  <si>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</si>
  <si>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</si>
  <si>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</si>
  <si>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</si>
  <si>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</si>
  <si>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</si>
  <si>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</si>
  <si>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</si>
  <si>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</si>
  <si>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</si>
  <si>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</si>
  <si>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</si>
  <si>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</si>
  <si>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</si>
  <si>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</si>
  <si>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</si>
  <si>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</si>
  <si>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</si>
  <si>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</si>
  <si>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</si>
  <si>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</si>
  <si>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</si>
  <si>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</si>
  <si>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</si>
  <si>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</si>
  <si>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</si>
  <si>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</si>
  <si>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</si>
  <si>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</si>
  <si>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</si>
  <si>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</si>
  <si>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</si>
  <si>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</si>
  <si>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</si>
  <si>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</si>
  <si>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</si>
  <si>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</si>
  <si>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</si>
  <si>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</si>
  <si>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</si>
  <si>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</si>
  <si>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</si>
  <si>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</si>
  <si>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</si>
  <si>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</si>
  <si>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</si>
  <si>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</si>
  <si>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</si>
  <si>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</si>
  <si>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</si>
  <si>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</si>
  <si>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</si>
  <si>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</si>
  <si>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</si>
  <si>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</si>
  <si>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</si>
  <si>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</si>
  <si>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</si>
  <si>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</si>
  <si>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</si>
  <si>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</si>
  <si>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</si>
  <si>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</si>
  <si>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</si>
  <si>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</si>
  <si>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</si>
  <si>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</si>
  <si>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</si>
  <si>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</si>
  <si>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</si>
  <si>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</si>
  <si>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</si>
  <si>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</si>
  <si>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</si>
  <si>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</si>
  <si>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</si>
  <si>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</si>
  <si>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</si>
  <si>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</si>
  <si>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</si>
  <si>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</si>
  <si>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</si>
  <si>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</si>
  <si>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</si>
  <si>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</si>
  <si>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</si>
  <si>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</si>
  <si>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</si>
  <si>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</si>
  <si>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</si>
  <si>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</si>
  <si>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</si>
  <si>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</si>
  <si>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</si>
  <si>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</si>
  <si>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</si>
  <si>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</si>
  <si>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</si>
  <si>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</si>
  <si>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</si>
  <si>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</si>
  <si>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</si>
  <si>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</si>
  <si>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</si>
  <si>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</si>
  <si>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</si>
  <si>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</si>
  <si>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</si>
  <si>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</si>
  <si>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</si>
  <si>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</si>
  <si>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</si>
  <si>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</si>
  <si>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</si>
  <si>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</si>
  <si>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</si>
  <si>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</si>
  <si>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</si>
  <si>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</si>
  <si>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</si>
  <si>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</si>
  <si>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</si>
  <si>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</si>
  <si>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</si>
  <si>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</si>
  <si>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</si>
  <si>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</si>
  <si>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</si>
  <si>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</si>
  <si>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</si>
  <si>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</si>
  <si>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</si>
  <si>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</si>
  <si>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</si>
  <si>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</si>
  <si>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</si>
  <si>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</si>
  <si>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</si>
  <si>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</si>
  <si>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</si>
  <si>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</si>
  <si>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</si>
  <si>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</si>
  <si>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</si>
  <si>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</si>
  <si>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</si>
  <si>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</si>
  <si>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</si>
  <si>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</si>
  <si>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</si>
  <si>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</si>
  <si>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</si>
  <si>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</si>
  <si>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</si>
  <si>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</si>
  <si>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</si>
  <si>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</si>
  <si>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</si>
  <si>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</si>
  <si>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</si>
  <si>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</si>
  <si>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</si>
  <si>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</si>
  <si>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</si>
  <si>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</si>
  <si>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</si>
  <si>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</si>
  <si>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</si>
  <si>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</si>
  <si>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</si>
  <si>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</si>
  <si>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</si>
  <si>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</si>
  <si>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</si>
  <si>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</si>
  <si>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</si>
  <si>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</si>
  <si>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</si>
  <si>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</si>
  <si>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</si>
  <si>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</si>
  <si>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</si>
  <si>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</si>
  <si>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</si>
  <si>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</si>
  <si>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</si>
  <si>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</si>
  <si>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</si>
  <si>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</si>
  <si>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</si>
  <si>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</si>
  <si>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</si>
  <si>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</si>
  <si>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</si>
  <si>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</si>
  <si>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</si>
  <si>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</si>
  <si>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</si>
  <si>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</si>
  <si>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</si>
  <si>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</si>
  <si>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</si>
  <si>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</si>
  <si>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</si>
  <si>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</si>
  <si>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</si>
  <si>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</si>
  <si>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</si>
  <si>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</si>
  <si>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</si>
  <si>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</si>
  <si>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</si>
  <si>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</si>
  <si>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</si>
  <si>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</si>
  <si>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</si>
  <si>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</si>
  <si>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</si>
  <si>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</si>
  <si>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</si>
  <si>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</si>
  <si>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</si>
  <si>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</si>
  <si>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</si>
  <si>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</si>
  <si>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</si>
  <si>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</si>
  <si>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</si>
  <si>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</si>
  <si>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</si>
  <si>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</si>
  <si>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</si>
  <si>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</si>
  <si>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</si>
  <si>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</si>
  <si>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</si>
  <si>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</si>
  <si>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</si>
  <si>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</si>
  <si>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</si>
  <si>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</si>
  <si>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</si>
  <si>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</si>
  <si>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</si>
  <si>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</si>
  <si>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</si>
  <si>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</si>
  <si>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</si>
  <si>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</si>
  <si>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</si>
  <si>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</si>
  <si>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</si>
  <si>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</si>
  <si>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</si>
  <si>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</si>
  <si>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</si>
  <si>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</si>
  <si>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</si>
  <si>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</si>
  <si>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</si>
  <si>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</si>
  <si>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</si>
  <si>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</si>
  <si>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</si>
  <si>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</si>
  <si>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</si>
  <si>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</si>
  <si>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</si>
  <si>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</si>
  <si>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</si>
  <si>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</si>
  <si>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</si>
  <si>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</si>
  <si>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</si>
  <si>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</si>
  <si>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</si>
  <si>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</si>
  <si>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</si>
  <si>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</si>
  <si>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</si>
  <si>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</si>
  <si>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</si>
  <si>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</si>
  <si>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</si>
  <si>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</si>
  <si>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</si>
  <si>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</si>
  <si>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エリクシール</t>
    <phoneticPr fontId="19"/>
  </si>
  <si>
    <t>アイラインペンシル</t>
    <phoneticPr fontId="19"/>
  </si>
  <si>
    <t>0013</t>
    <phoneticPr fontId="19"/>
  </si>
  <si>
    <t>軽くソフトなタッチで自然なラインがなめらかに描ける、色もちに優れたアイライナーです。
スムーズな描き心地で、つやをおさえた自然な仕上がりが長持ちします。</t>
    <rPh sb="0" eb="1">
      <t>カル</t>
    </rPh>
    <rPh sb="10" eb="12">
      <t>シゼン</t>
    </rPh>
    <rPh sb="22" eb="23">
      <t>エガ</t>
    </rPh>
    <rPh sb="26" eb="27">
      <t>イロ</t>
    </rPh>
    <rPh sb="30" eb="31">
      <t>スグ</t>
    </rPh>
    <rPh sb="48" eb="49">
      <t>エガ</t>
    </rPh>
    <rPh sb="50" eb="52">
      <t>ココチ</t>
    </rPh>
    <rPh sb="61" eb="63">
      <t>シゼン</t>
    </rPh>
    <rPh sb="64" eb="66">
      <t>シア</t>
    </rPh>
    <rPh sb="69" eb="71">
      <t>ナガモ</t>
    </rPh>
    <phoneticPr fontId="19"/>
  </si>
  <si>
    <t>●ホルダーにカートリッジを完全に差し込んでお使いください。
●ホルダーを右方向にまわして2~3mm芯を繰り出してお使いください。
●ご使用後は、芯を元に戻しておきます。
●芯を取りかえるときは、必ずホルダーを左に回しきってからカートリッジを引き抜き、新しい商品と取り替えてください。
（ホルダーの両端にセットする方法）
●ホルダーの反対側にあるキャップをはずし、軸を左にまわしてきって中の押し棒を最後までくりさげてから、新しいカートリッジを完全に差し込みます。</t>
    <rPh sb="13" eb="15">
      <t>カンゼン</t>
    </rPh>
    <rPh sb="16" eb="17">
      <t>サ</t>
    </rPh>
    <rPh sb="18" eb="19">
      <t>コ</t>
    </rPh>
    <rPh sb="22" eb="23">
      <t>ツカ</t>
    </rPh>
    <rPh sb="36" eb="37">
      <t>ミギ</t>
    </rPh>
    <rPh sb="37" eb="39">
      <t>ホウコウ</t>
    </rPh>
    <rPh sb="49" eb="50">
      <t>シン</t>
    </rPh>
    <rPh sb="51" eb="52">
      <t>ク</t>
    </rPh>
    <rPh sb="53" eb="54">
      <t>ダ</t>
    </rPh>
    <rPh sb="57" eb="58">
      <t>ツカ</t>
    </rPh>
    <rPh sb="67" eb="69">
      <t>シヨウ</t>
    </rPh>
    <rPh sb="69" eb="70">
      <t>ゴ</t>
    </rPh>
    <rPh sb="72" eb="73">
      <t>シン</t>
    </rPh>
    <rPh sb="74" eb="75">
      <t>モト</t>
    </rPh>
    <rPh sb="76" eb="77">
      <t>モド</t>
    </rPh>
    <rPh sb="86" eb="87">
      <t>シン</t>
    </rPh>
    <rPh sb="88" eb="89">
      <t>ト</t>
    </rPh>
    <rPh sb="97" eb="98">
      <t>カナラ</t>
    </rPh>
    <rPh sb="104" eb="105">
      <t>ヒダリ</t>
    </rPh>
    <rPh sb="106" eb="107">
      <t>マワ</t>
    </rPh>
    <rPh sb="120" eb="121">
      <t>ヒ</t>
    </rPh>
    <rPh sb="122" eb="123">
      <t>ヌ</t>
    </rPh>
    <rPh sb="125" eb="126">
      <t>アタラ</t>
    </rPh>
    <rPh sb="128" eb="130">
      <t>ショウヒン</t>
    </rPh>
    <rPh sb="131" eb="132">
      <t>ト</t>
    </rPh>
    <rPh sb="133" eb="134">
      <t>カ</t>
    </rPh>
    <rPh sb="148" eb="150">
      <t>リョウタン</t>
    </rPh>
    <rPh sb="156" eb="158">
      <t>ホウホウ</t>
    </rPh>
    <rPh sb="166" eb="168">
      <t>ハンタイ</t>
    </rPh>
    <rPh sb="168" eb="169">
      <t>ガワ</t>
    </rPh>
    <rPh sb="181" eb="182">
      <t>ジク</t>
    </rPh>
    <rPh sb="183" eb="184">
      <t>ヒダリ</t>
    </rPh>
    <rPh sb="192" eb="193">
      <t>ナカ</t>
    </rPh>
    <rPh sb="194" eb="195">
      <t>オ</t>
    </rPh>
    <rPh sb="196" eb="197">
      <t>ボウ</t>
    </rPh>
    <rPh sb="198" eb="200">
      <t>サイゴ</t>
    </rPh>
    <rPh sb="210" eb="211">
      <t>アタラ</t>
    </rPh>
    <rPh sb="220" eb="222">
      <t>カンゼン</t>
    </rPh>
    <rPh sb="223" eb="224">
      <t>サ</t>
    </rPh>
    <rPh sb="225" eb="226">
      <t>コ</t>
    </rPh>
    <phoneticPr fontId="19"/>
  </si>
  <si>
    <t>4901872211081</t>
    <phoneticPr fontId="19"/>
  </si>
  <si>
    <t>GY941</t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</si>
</sst>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119062</xdr:colOff>
      <xdr:row>8</xdr:row>
      <xdr:rowOff>166687</xdr:rowOff>
    </xdr:from>
    <xdr:to>
      <xdr:col>10</xdr:col>
      <xdr:colOff>47623</xdr:colOff>
      <xdr:row>22</xdr:row>
      <xdr:rowOff>17139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7718" y="2321718"/>
          <a:ext cx="1512093" cy="33508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95" t="s">
        <v>0</v>
      </c>
      <c r="C3" s="196"/>
      <c r="D3" s="197"/>
      <c r="E3" s="198">
        <v>1</v>
      </c>
      <c r="F3" s="199"/>
      <c r="G3" s="202" t="str">
        <f>VLOOKUP($E3,DATA1!$1:$167,2,FALSE)</f>
        <v>新規</v>
      </c>
      <c r="H3" s="202"/>
      <c r="I3" s="202"/>
      <c r="J3" s="203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66" t="s">
        <v>69</v>
      </c>
      <c r="Y3" s="155"/>
      <c r="Z3" s="155"/>
      <c r="AA3" s="155"/>
      <c r="AB3" s="153" t="s">
        <v>75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42507</v>
      </c>
      <c r="AN3" s="153"/>
      <c r="AO3" s="153"/>
      <c r="AP3" s="153"/>
      <c r="AQ3" s="153"/>
      <c r="AR3" s="153"/>
      <c r="AS3" s="154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8" t="s">
        <v>72</v>
      </c>
      <c r="AI5" s="168"/>
      <c r="AJ5" s="168"/>
      <c r="AK5" s="168"/>
      <c r="AL5" s="168" t="s">
        <v>73</v>
      </c>
      <c r="AM5" s="168"/>
      <c r="AN5" s="168"/>
      <c r="AO5" s="168"/>
      <c r="AP5" s="169" t="s">
        <v>74</v>
      </c>
      <c r="AQ5" s="169"/>
      <c r="AR5" s="169"/>
      <c r="AS5" s="170"/>
    </row>
    <row r="6" spans="1:47" s="31" customFormat="1" ht="19.5" customHeight="1" thickBot="1">
      <c r="A6" s="30"/>
      <c r="B6" s="163" t="s">
        <v>453</v>
      </c>
      <c r="C6" s="164"/>
      <c r="D6" s="164"/>
      <c r="E6" s="164"/>
      <c r="F6" s="164"/>
      <c r="G6" s="164"/>
      <c r="H6" s="165"/>
      <c r="I6" s="200" t="s">
        <v>447</v>
      </c>
      <c r="J6" s="200"/>
      <c r="K6" s="200"/>
      <c r="L6" s="200"/>
      <c r="M6" s="200"/>
      <c r="N6" s="201" t="s">
        <v>448</v>
      </c>
      <c r="O6" s="201"/>
      <c r="P6" s="201"/>
      <c r="Q6" s="201"/>
      <c r="R6" s="201"/>
      <c r="S6" s="201"/>
      <c r="T6" s="201"/>
      <c r="U6" s="201"/>
      <c r="V6" s="201"/>
      <c r="W6" s="201"/>
      <c r="X6" s="201" t="s">
        <v>449</v>
      </c>
      <c r="Y6" s="201"/>
      <c r="Z6" s="201"/>
      <c r="AA6" s="201"/>
      <c r="AB6" s="201"/>
      <c r="AC6" s="201"/>
      <c r="AD6" s="201"/>
      <c r="AE6" s="201"/>
      <c r="AF6" s="201"/>
      <c r="AG6" s="201"/>
      <c r="AH6" s="200" t="s">
        <v>454</v>
      </c>
      <c r="AI6" s="200"/>
      <c r="AJ6" s="200"/>
      <c r="AK6" s="200"/>
      <c r="AL6" s="200" t="s">
        <v>446</v>
      </c>
      <c r="AM6" s="200"/>
      <c r="AN6" s="200"/>
      <c r="AO6" s="200"/>
      <c r="AP6" s="171">
        <v>800</v>
      </c>
      <c r="AQ6" s="171"/>
      <c r="AR6" s="171"/>
      <c r="AS6" s="172"/>
    </row>
    <row r="7" spans="1:47" s="19" customFormat="1" ht="19.5" customHeight="1" thickBot="1">
      <c r="A7" s="17"/>
      <c r="B7" s="161"/>
      <c r="C7" s="161"/>
      <c r="D7" s="161"/>
      <c r="E7" s="161"/>
      <c r="F7" s="161"/>
      <c r="G7" s="161"/>
      <c r="H7" s="97"/>
      <c r="I7" s="97"/>
      <c r="J7" s="97"/>
      <c r="K7" s="162"/>
      <c r="L7" s="162"/>
      <c r="M7" s="20"/>
      <c r="N7" s="20"/>
    </row>
    <row r="8" spans="1:47" s="28" customFormat="1" ht="19.5" customHeight="1" thickBot="1">
      <c r="A8" s="27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7" t="s">
        <v>319</v>
      </c>
      <c r="Q8" s="168"/>
      <c r="R8" s="168"/>
      <c r="S8" s="168"/>
      <c r="T8" s="192" t="s">
        <v>320</v>
      </c>
      <c r="U8" s="193"/>
      <c r="V8" s="193"/>
      <c r="W8" s="193"/>
      <c r="X8" s="193"/>
      <c r="Y8" s="194"/>
      <c r="Z8" s="168" t="s">
        <v>323</v>
      </c>
      <c r="AA8" s="168"/>
      <c r="AB8" s="168"/>
      <c r="AC8" s="168"/>
      <c r="AD8" s="192" t="s">
        <v>324</v>
      </c>
      <c r="AE8" s="193"/>
      <c r="AF8" s="193"/>
      <c r="AG8" s="193"/>
      <c r="AH8" s="193"/>
      <c r="AI8" s="194"/>
      <c r="AJ8" s="168" t="s">
        <v>321</v>
      </c>
      <c r="AK8" s="168"/>
      <c r="AL8" s="168"/>
      <c r="AM8" s="168"/>
      <c r="AN8" s="192" t="s">
        <v>322</v>
      </c>
      <c r="AO8" s="193"/>
      <c r="AP8" s="193"/>
      <c r="AQ8" s="193"/>
      <c r="AR8" s="193"/>
      <c r="AS8" s="204"/>
      <c r="AT8" s="46"/>
      <c r="AU8" s="46"/>
    </row>
    <row r="9" spans="1:47" ht="19.5" customHeight="1" thickBot="1">
      <c r="A9" s="17"/>
      <c r="B9" s="93" t="s">
        <v>330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5"/>
      <c r="O9" s="19"/>
      <c r="P9" s="173" t="s">
        <v>443</v>
      </c>
      <c r="Q9" s="174"/>
      <c r="R9" s="174"/>
      <c r="S9" s="174"/>
      <c r="T9" s="183" t="str">
        <f>VLOOKUP($P9,DATA1!$1:$225,2,FALSE)</f>
        <v>ポイントメイク</v>
      </c>
      <c r="U9" s="184"/>
      <c r="V9" s="184"/>
      <c r="W9" s="184"/>
      <c r="X9" s="184"/>
      <c r="Y9" s="205"/>
      <c r="Z9" s="174" t="s">
        <v>325</v>
      </c>
      <c r="AA9" s="174"/>
      <c r="AB9" s="174"/>
      <c r="AC9" s="174"/>
      <c r="AD9" s="206" t="s">
        <v>445</v>
      </c>
      <c r="AE9" s="207"/>
      <c r="AF9" s="207"/>
      <c r="AG9" s="207"/>
      <c r="AH9" s="207"/>
      <c r="AI9" s="208"/>
      <c r="AJ9" s="174" t="s">
        <v>444</v>
      </c>
      <c r="AK9" s="174"/>
      <c r="AL9" s="174"/>
      <c r="AM9" s="174"/>
      <c r="AN9" s="183" t="str">
        <f>VLOOKUP($AJ9,DATA1!$1:$169,2,FALSE)</f>
        <v>アイライナー</v>
      </c>
      <c r="AO9" s="184"/>
      <c r="AP9" s="184"/>
      <c r="AQ9" s="184"/>
      <c r="AR9" s="184"/>
      <c r="AS9" s="185"/>
    </row>
    <row r="10" spans="1:47" ht="19.5" customHeight="1" thickBot="1">
      <c r="A10" s="17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96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8"/>
      <c r="O11" s="25"/>
      <c r="P11" s="123" t="s">
        <v>353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86" t="str">
        <f>AJ9</f>
        <v>060102</v>
      </c>
      <c r="AA11" s="187"/>
      <c r="AB11" s="187"/>
      <c r="AC11" s="187"/>
      <c r="AD11" s="187"/>
      <c r="AE11" s="187"/>
      <c r="AF11" s="187"/>
      <c r="AG11" s="187"/>
      <c r="AH11" s="187"/>
      <c r="AI11" s="188"/>
      <c r="AJ11" s="189" t="s">
        <v>450</v>
      </c>
      <c r="AK11" s="190"/>
      <c r="AL11" s="190"/>
      <c r="AM11" s="190"/>
      <c r="AN11" s="190"/>
      <c r="AO11" s="190"/>
      <c r="AP11" s="190"/>
      <c r="AQ11" s="190"/>
      <c r="AR11" s="190"/>
      <c r="AS11" s="191"/>
    </row>
    <row r="12" spans="1:47" ht="19.5" customHeight="1" thickBot="1">
      <c r="A12" s="17"/>
      <c r="B12" s="96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8"/>
      <c r="O12" s="19"/>
    </row>
    <row r="13" spans="1:47" ht="19.5" customHeight="1">
      <c r="A13" s="17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8"/>
      <c r="O13" s="19"/>
      <c r="P13" s="182" t="s">
        <v>326</v>
      </c>
      <c r="Q13" s="175"/>
      <c r="R13" s="175"/>
      <c r="S13" s="175"/>
      <c r="T13" s="175" t="s">
        <v>327</v>
      </c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 t="s">
        <v>328</v>
      </c>
      <c r="AF13" s="175"/>
      <c r="AG13" s="175"/>
      <c r="AH13" s="175"/>
      <c r="AI13" s="175"/>
      <c r="AJ13" s="175"/>
      <c r="AK13" s="175"/>
      <c r="AL13" s="175" t="s">
        <v>329</v>
      </c>
      <c r="AM13" s="175"/>
      <c r="AN13" s="175"/>
      <c r="AO13" s="175"/>
      <c r="AP13" s="175"/>
      <c r="AQ13" s="175"/>
      <c r="AR13" s="175"/>
      <c r="AS13" s="176"/>
    </row>
    <row r="14" spans="1:47" ht="19.5" customHeight="1" thickBot="1">
      <c r="A14" s="17"/>
      <c r="B14" s="9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19"/>
      <c r="P14" s="177" t="s">
        <v>439</v>
      </c>
      <c r="Q14" s="178"/>
      <c r="R14" s="178"/>
      <c r="S14" s="179"/>
      <c r="T14" s="180" t="s">
        <v>439</v>
      </c>
      <c r="U14" s="178"/>
      <c r="V14" s="178"/>
      <c r="W14" s="178"/>
      <c r="X14" s="178"/>
      <c r="Y14" s="178"/>
      <c r="Z14" s="178"/>
      <c r="AA14" s="178"/>
      <c r="AB14" s="178"/>
      <c r="AC14" s="178"/>
      <c r="AD14" s="179"/>
      <c r="AE14" s="180" t="s">
        <v>439</v>
      </c>
      <c r="AF14" s="178"/>
      <c r="AG14" s="178"/>
      <c r="AH14" s="178"/>
      <c r="AI14" s="178"/>
      <c r="AJ14" s="178"/>
      <c r="AK14" s="179"/>
      <c r="AL14" s="180" t="s">
        <v>439</v>
      </c>
      <c r="AM14" s="178"/>
      <c r="AN14" s="178"/>
      <c r="AO14" s="178"/>
      <c r="AP14" s="178"/>
      <c r="AQ14" s="178"/>
      <c r="AR14" s="178"/>
      <c r="AS14" s="181"/>
    </row>
    <row r="15" spans="1:47" ht="19.5" customHeight="1" thickBot="1">
      <c r="A15" s="17"/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8"/>
      <c r="O15" s="19"/>
    </row>
    <row r="16" spans="1:47" ht="19.5" customHeight="1" thickBot="1">
      <c r="A16" s="17"/>
      <c r="B16" s="96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8"/>
      <c r="O16" s="19"/>
      <c r="P16" s="123" t="s">
        <v>331</v>
      </c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5"/>
    </row>
    <row r="17" spans="1:45" ht="19.5" customHeight="1">
      <c r="A17" s="17"/>
      <c r="B17" s="9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8"/>
      <c r="O17" s="19"/>
      <c r="P17" s="126" t="s">
        <v>451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8"/>
    </row>
    <row r="18" spans="1:45" ht="19.5" customHeight="1">
      <c r="A18" s="17"/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8"/>
      <c r="O18" s="19"/>
      <c r="P18" s="129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1"/>
    </row>
    <row r="19" spans="1:45" ht="19.5" customHeight="1">
      <c r="A19" s="17"/>
      <c r="B19" s="9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  <c r="O19" s="19"/>
      <c r="P19" s="129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1"/>
    </row>
    <row r="20" spans="1:45" ht="19.5" customHeight="1">
      <c r="A20" s="17"/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8"/>
      <c r="O20" s="19"/>
      <c r="P20" s="129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1"/>
    </row>
    <row r="21" spans="1:45" ht="19.5" customHeight="1">
      <c r="A21" s="17"/>
      <c r="B21" s="96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8"/>
      <c r="O21" s="19"/>
      <c r="P21" s="129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1"/>
    </row>
    <row r="22" spans="1:45" ht="19.5" customHeight="1">
      <c r="A22" s="17"/>
      <c r="B22" s="96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8"/>
      <c r="O22" s="19"/>
      <c r="P22" s="129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1"/>
    </row>
    <row r="23" spans="1:45" s="47" customFormat="1" ht="19.5" customHeight="1" thickBot="1">
      <c r="A23" s="20"/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1"/>
      <c r="P23" s="132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02" t="s">
        <v>351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</row>
    <row r="26" spans="1:45" s="47" customFormat="1" ht="19.5" customHeight="1">
      <c r="A26" s="20"/>
      <c r="B26" s="114" t="s">
        <v>452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6"/>
    </row>
    <row r="27" spans="1:45" s="47" customFormat="1" ht="19.5" customHeight="1">
      <c r="A27" s="20"/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9"/>
    </row>
    <row r="28" spans="1:45" s="47" customFormat="1" ht="19.5" customHeight="1">
      <c r="A28" s="20"/>
      <c r="B28" s="117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9"/>
    </row>
    <row r="29" spans="1:45" s="47" customFormat="1" ht="19.5" customHeight="1">
      <c r="A29" s="20"/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</row>
    <row r="30" spans="1:45" s="47" customFormat="1" ht="19.5" customHeight="1">
      <c r="A30" s="20"/>
      <c r="B30" s="117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9"/>
    </row>
    <row r="31" spans="1:45" s="47" customFormat="1" ht="19.5" customHeight="1">
      <c r="A31" s="20"/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9"/>
    </row>
    <row r="32" spans="1:45" s="47" customFormat="1" ht="19.5" customHeight="1">
      <c r="B32" s="117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s="47" customFormat="1" ht="19.5" customHeight="1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9"/>
    </row>
    <row r="34" spans="1:45" s="47" customFormat="1" ht="19.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/>
    </row>
    <row r="35" spans="1:45" s="47" customFormat="1" ht="19.5" customHeight="1">
      <c r="B35" s="117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</row>
    <row r="36" spans="1:45" s="47" customFormat="1" ht="19.5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/>
    </row>
    <row r="37" spans="1:45" s="47" customFormat="1" ht="19.5" customHeight="1"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/>
    </row>
    <row r="38" spans="1:45" s="47" customFormat="1" ht="19.5" customHeight="1"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/>
    </row>
    <row r="39" spans="1:45" s="47" customFormat="1" ht="19.5" customHeight="1"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9"/>
    </row>
    <row r="40" spans="1:45" s="47" customFormat="1" ht="19.5" customHeight="1"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9"/>
    </row>
    <row r="41" spans="1:45" s="47" customFormat="1" ht="19.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9"/>
    </row>
    <row r="42" spans="1:45" s="47" customFormat="1" ht="19.5" customHeight="1"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9"/>
    </row>
    <row r="43" spans="1:45" s="47" customFormat="1" ht="19.5" customHeight="1"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9"/>
    </row>
    <row r="44" spans="1:45" s="47" customFormat="1" ht="19.5" customHeight="1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9"/>
    </row>
    <row r="45" spans="1:45" s="47" customFormat="1" ht="19.5" customHeight="1">
      <c r="B45" s="117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9"/>
    </row>
    <row r="46" spans="1:45" s="47" customFormat="1" ht="19.5" customHeight="1" thickBot="1"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2"/>
    </row>
    <row r="47" spans="1:45" s="47" customFormat="1" ht="19.5" customHeight="1" thickBot="1"/>
    <row r="48" spans="1:45" s="47" customFormat="1" ht="19.5" customHeight="1" thickBot="1">
      <c r="A48" s="20"/>
      <c r="B48" s="102" t="s">
        <v>352</v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</row>
    <row r="49" spans="1:46" s="47" customFormat="1" ht="19.5" customHeight="1">
      <c r="B49" s="105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/>
    </row>
    <row r="50" spans="1:46" s="47" customFormat="1" ht="19.5" customHeight="1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10"/>
    </row>
    <row r="51" spans="1:46" s="47" customFormat="1" ht="19.5" customHeight="1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10"/>
    </row>
    <row r="52" spans="1:46" s="47" customFormat="1" ht="19.5" customHeight="1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10"/>
    </row>
    <row r="53" spans="1:46" s="47" customFormat="1" ht="19.5" customHeight="1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10"/>
    </row>
    <row r="54" spans="1:46" s="47" customFormat="1" ht="19.5" customHeight="1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0"/>
    </row>
    <row r="55" spans="1:46" s="47" customFormat="1" ht="19.5" customHeight="1" thickBot="1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3"/>
    </row>
    <row r="56" spans="1:46" s="47" customFormat="1" ht="19.5" customHeight="1" thickBot="1"/>
    <row r="57" spans="1:46" s="51" customFormat="1" ht="19.5" customHeight="1">
      <c r="A57" s="50"/>
      <c r="B57" s="135" t="s">
        <v>332</v>
      </c>
      <c r="C57" s="136"/>
      <c r="D57" s="136"/>
      <c r="E57" s="136"/>
      <c r="F57" s="136"/>
      <c r="G57" s="136"/>
      <c r="H57" s="136"/>
      <c r="I57" s="136"/>
      <c r="J57" s="136"/>
      <c r="K57" s="137"/>
      <c r="L57" s="135" t="s">
        <v>333</v>
      </c>
      <c r="M57" s="136"/>
      <c r="N57" s="136"/>
      <c r="O57" s="136"/>
      <c r="P57" s="136"/>
      <c r="Q57" s="136"/>
      <c r="R57" s="136"/>
      <c r="S57" s="136"/>
      <c r="T57" s="136"/>
      <c r="U57" s="138"/>
      <c r="V57" s="139" t="s">
        <v>338</v>
      </c>
      <c r="W57" s="136"/>
      <c r="X57" s="136"/>
      <c r="Y57" s="137"/>
      <c r="Z57" s="135" t="s">
        <v>339</v>
      </c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8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140" t="s">
        <v>340</v>
      </c>
      <c r="AA58" s="141"/>
      <c r="AB58" s="141"/>
      <c r="AC58" s="141"/>
      <c r="AD58" s="141"/>
      <c r="AE58" s="141"/>
      <c r="AF58" s="141"/>
      <c r="AG58" s="141" t="s">
        <v>341</v>
      </c>
      <c r="AH58" s="141"/>
      <c r="AI58" s="141"/>
      <c r="AJ58" s="141"/>
      <c r="AK58" s="141"/>
      <c r="AL58" s="141"/>
      <c r="AM58" s="141"/>
      <c r="AN58" s="141" t="s">
        <v>342</v>
      </c>
      <c r="AO58" s="141"/>
      <c r="AP58" s="141"/>
      <c r="AQ58" s="141"/>
      <c r="AR58" s="141"/>
      <c r="AS58" s="142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43" t="s">
        <v>422</v>
      </c>
      <c r="AA59" s="144"/>
      <c r="AB59" s="144"/>
      <c r="AC59" s="144"/>
      <c r="AD59" s="144"/>
      <c r="AE59" s="144"/>
      <c r="AF59" s="144"/>
      <c r="AG59" s="144" t="s">
        <v>422</v>
      </c>
      <c r="AH59" s="144"/>
      <c r="AI59" s="144"/>
      <c r="AJ59" s="144"/>
      <c r="AK59" s="144"/>
      <c r="AL59" s="144"/>
      <c r="AM59" s="144"/>
      <c r="AN59" s="144" t="s">
        <v>422</v>
      </c>
      <c r="AO59" s="144"/>
      <c r="AP59" s="144"/>
      <c r="AQ59" s="144"/>
      <c r="AR59" s="144"/>
      <c r="AS59" s="14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89" t="s">
        <v>343</v>
      </c>
      <c r="C61" s="90"/>
      <c r="D61" s="90" t="s">
        <v>344</v>
      </c>
      <c r="E61" s="90"/>
      <c r="F61" s="90" t="s">
        <v>345</v>
      </c>
      <c r="G61" s="90"/>
      <c r="H61" s="90" t="s">
        <v>346</v>
      </c>
      <c r="I61" s="148"/>
      <c r="J61" s="59"/>
      <c r="K61" s="89" t="s">
        <v>347</v>
      </c>
      <c r="L61" s="90"/>
      <c r="M61" s="90"/>
      <c r="N61" s="90"/>
      <c r="O61" s="90"/>
      <c r="P61" s="90"/>
      <c r="Q61" s="90"/>
      <c r="R61" s="90"/>
      <c r="S61" s="90"/>
      <c r="T61" s="90" t="s">
        <v>348</v>
      </c>
      <c r="U61" s="90"/>
      <c r="V61" s="90"/>
      <c r="W61" s="90"/>
      <c r="X61" s="90"/>
      <c r="Y61" s="90"/>
      <c r="Z61" s="90"/>
      <c r="AA61" s="90"/>
      <c r="AB61" s="90"/>
      <c r="AC61" s="90" t="s">
        <v>349</v>
      </c>
      <c r="AD61" s="90"/>
      <c r="AE61" s="90"/>
      <c r="AF61" s="90"/>
      <c r="AG61" s="90"/>
      <c r="AH61" s="90"/>
      <c r="AI61" s="90"/>
      <c r="AJ61" s="90"/>
      <c r="AK61" s="90"/>
      <c r="AL61" s="90" t="s">
        <v>350</v>
      </c>
      <c r="AM61" s="90"/>
      <c r="AN61" s="90"/>
      <c r="AO61" s="90"/>
      <c r="AP61" s="90"/>
      <c r="AQ61" s="90"/>
      <c r="AR61" s="90"/>
      <c r="AS61" s="148"/>
    </row>
    <row r="62" spans="1:46" s="48" customFormat="1" ht="19.5" customHeight="1" thickBot="1">
      <c r="B62" s="146">
        <v>1</v>
      </c>
      <c r="C62" s="147"/>
      <c r="D62" s="147" t="s">
        <v>439</v>
      </c>
      <c r="E62" s="147"/>
      <c r="F62" s="147" t="s">
        <v>439</v>
      </c>
      <c r="G62" s="147"/>
      <c r="H62" s="147" t="s">
        <v>439</v>
      </c>
      <c r="I62" s="149"/>
      <c r="K62" s="91">
        <v>42507</v>
      </c>
      <c r="L62" s="92"/>
      <c r="M62" s="92"/>
      <c r="N62" s="92"/>
      <c r="O62" s="92"/>
      <c r="P62" s="92"/>
      <c r="Q62" s="92"/>
      <c r="R62" s="92"/>
      <c r="S62" s="92"/>
      <c r="T62" s="150" t="s">
        <v>424</v>
      </c>
      <c r="U62" s="147"/>
      <c r="V62" s="147"/>
      <c r="W62" s="147"/>
      <c r="X62" s="147"/>
      <c r="Y62" s="147"/>
      <c r="Z62" s="147"/>
      <c r="AA62" s="147"/>
      <c r="AB62" s="147"/>
      <c r="AC62" s="147" t="s">
        <v>423</v>
      </c>
      <c r="AD62" s="147"/>
      <c r="AE62" s="147"/>
      <c r="AF62" s="147"/>
      <c r="AG62" s="147"/>
      <c r="AH62" s="147"/>
      <c r="AI62" s="147"/>
      <c r="AJ62" s="147"/>
      <c r="AK62" s="147"/>
      <c r="AL62" s="150" t="s">
        <v>423</v>
      </c>
      <c r="AM62" s="147"/>
      <c r="AN62" s="147"/>
      <c r="AO62" s="147"/>
      <c r="AP62" s="147"/>
      <c r="AQ62" s="147"/>
      <c r="AR62" s="147"/>
      <c r="AS62" s="149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5" t="s">
        <v>2</v>
      </c>
      <c r="B1" s="218" t="s">
        <v>3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9"/>
      <c r="Q1" s="218"/>
      <c r="R1" s="213" t="s">
        <v>4</v>
      </c>
      <c r="S1" s="213"/>
      <c r="T1" s="213"/>
      <c r="U1" s="210" t="s">
        <v>4</v>
      </c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2"/>
      <c r="AV1" s="209" t="s">
        <v>5</v>
      </c>
      <c r="AW1" s="213" t="s">
        <v>6</v>
      </c>
      <c r="AX1" s="213"/>
      <c r="AY1" s="213"/>
      <c r="AZ1" s="209" t="s">
        <v>7</v>
      </c>
      <c r="BA1" s="209"/>
      <c r="BB1" s="209"/>
      <c r="BC1" s="209"/>
    </row>
    <row r="2" spans="1:55" s="1" customFormat="1" ht="37.5" customHeight="1">
      <c r="A2" s="216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9"/>
      <c r="Q2" s="218"/>
      <c r="R2" s="213"/>
      <c r="S2" s="213"/>
      <c r="T2" s="213"/>
      <c r="U2" s="210" t="s">
        <v>8</v>
      </c>
      <c r="V2" s="211"/>
      <c r="W2" s="211"/>
      <c r="X2" s="211"/>
      <c r="Y2" s="211"/>
      <c r="Z2" s="211"/>
      <c r="AA2" s="211"/>
      <c r="AB2" s="211"/>
      <c r="AC2" s="211"/>
      <c r="AD2" s="212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09"/>
      <c r="AW2" s="213"/>
      <c r="AX2" s="213"/>
      <c r="AY2" s="213"/>
      <c r="AZ2" s="209" t="s">
        <v>12</v>
      </c>
      <c r="BA2" s="209" t="s">
        <v>13</v>
      </c>
      <c r="BB2" s="209" t="s">
        <v>14</v>
      </c>
      <c r="BC2" s="209" t="s">
        <v>15</v>
      </c>
    </row>
    <row r="3" spans="1:55" s="1" customFormat="1" ht="37.5" customHeight="1" thickBot="1">
      <c r="A3" s="21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4"/>
      <c r="BA3" s="214"/>
      <c r="BB3" s="214"/>
      <c r="BC3" s="214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資生堂</v>
      </c>
      <c r="K4" s="69" t="str">
        <f>商品登録書!N6</f>
        <v>エリクシール</v>
      </c>
      <c r="L4" s="69" t="str">
        <f>商品登録書!X6</f>
        <v>アイラインペンシル</v>
      </c>
      <c r="M4" s="69" t="str">
        <f>商品登録書!AH6</f>
        <v>GY941</v>
      </c>
      <c r="N4" s="69" t="str">
        <f>商品登録書!AL6</f>
        <v>-</v>
      </c>
      <c r="O4" s="10" t="str">
        <f>商品登録書!B6</f>
        <v>4901872211081</v>
      </c>
      <c r="P4" s="10"/>
      <c r="Q4" s="86">
        <f>商品登録書!AP6</f>
        <v>800</v>
      </c>
      <c r="R4" s="73" t="str">
        <f>商品登録書!P17</f>
        <v>軽くソフトなタッチで自然なラインがなめらかに描ける、色もちに優れたアイライナーです。
スムーズな描き心地で、つやをおさえた自然な仕上がりが長持ちします。</v>
      </c>
      <c r="S4" s="73" t="str">
        <f>商品登録書!B26</f>
        <v>●ホルダーにカートリッジを完全に差し込んでお使いください。
●ホルダーを右方向にまわして2~3mm芯を繰り出してお使いください。
●ご使用後は、芯を元に戻しておきます。
●芯を取りかえるときは、必ずホルダーを左に回しきってからカートリッジを引き抜き、新しい商品と取り替えてください。
（ホルダーの両端にセットする方法）
●ホルダーの反対側にあるキャップをはずし、軸を左にまわしてきって中の押し棒を最後までくりさげてから、新しいカートリッジを完全に差し込みます。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2016-05-17T05:57:15Z</dcterms:modified>
</cp:coreProperties>
</file>