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<sst xmlns="http://schemas.openxmlformats.org/spreadsheetml/2006/main" count="489" uniqueCount="455">
  <si>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</si>
  <si>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</si>
  <si>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</si>
  <si>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</si>
  <si>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</si>
  <si>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</si>
  <si>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</si>
  <si>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</si>
  <si>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</si>
  <si>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</si>
  <si>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</si>
  <si>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</si>
  <si>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</si>
  <si>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</si>
  <si>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</si>
  <si>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</si>
  <si>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</si>
  <si>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</si>
  <si>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</si>
  <si>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</si>
  <si>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</si>
  <si>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</si>
  <si>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</si>
  <si>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</si>
  <si>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</si>
  <si>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</si>
  <si>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</si>
  <si>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</si>
  <si>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</si>
  <si>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</si>
  <si>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</si>
  <si>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</si>
  <si>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</si>
  <si>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</si>
  <si>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</si>
  <si>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</si>
  <si>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</si>
  <si>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</si>
  <si>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</si>
  <si>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</si>
  <si>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</si>
  <si>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</si>
  <si>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</si>
  <si>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</si>
  <si>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</si>
  <si>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</si>
  <si>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</si>
  <si>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</si>
  <si>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</si>
  <si>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</si>
  <si>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</si>
  <si>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</si>
  <si>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</si>
  <si>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</si>
  <si>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</si>
  <si>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</si>
  <si>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</si>
  <si>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</si>
  <si>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</si>
  <si>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</si>
  <si>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</si>
  <si>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</si>
  <si>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</si>
  <si>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</si>
  <si>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</si>
  <si>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</si>
  <si>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</si>
  <si>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</si>
  <si>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</si>
  <si>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</si>
  <si>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</si>
  <si>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</si>
  <si>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</si>
  <si>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</si>
  <si>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</si>
  <si>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</si>
  <si>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</si>
  <si>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</si>
  <si>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</si>
  <si>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</si>
  <si>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</si>
  <si>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</si>
  <si>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</si>
  <si>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</si>
  <si>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</si>
  <si>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</si>
  <si>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</si>
  <si>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</si>
  <si>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</si>
  <si>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</si>
  <si>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</si>
  <si>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</si>
  <si>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</si>
  <si>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</si>
  <si>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</si>
  <si>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</si>
  <si>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</si>
  <si>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</si>
  <si>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</si>
  <si>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</si>
  <si>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</si>
  <si>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</si>
  <si>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</si>
  <si>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</si>
  <si>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</si>
  <si>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</si>
  <si>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</si>
  <si>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</si>
  <si>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</si>
  <si>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</si>
  <si>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</si>
  <si>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</si>
  <si>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</si>
  <si>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</si>
  <si>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</si>
  <si>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</si>
  <si>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</si>
  <si>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</si>
  <si>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</si>
  <si>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</si>
  <si>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</si>
  <si>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</si>
  <si>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</si>
  <si>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</si>
  <si>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</si>
  <si>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</si>
  <si>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</si>
  <si>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</si>
  <si>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</si>
  <si>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</si>
  <si>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</si>
  <si>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</si>
  <si>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</si>
  <si>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</si>
  <si>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</si>
  <si>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</si>
  <si>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</si>
  <si>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</si>
  <si>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</si>
  <si>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</si>
  <si>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</si>
  <si>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</si>
  <si>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</si>
  <si>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</si>
  <si>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</si>
  <si>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</si>
  <si>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</si>
  <si>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</si>
  <si>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</si>
  <si>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</si>
  <si>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</si>
  <si>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</si>
  <si>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</si>
  <si>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</si>
  <si>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</si>
  <si>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</si>
  <si>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</si>
  <si>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</si>
  <si>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</si>
  <si>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</si>
  <si>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</si>
  <si>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</si>
  <si>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</si>
  <si>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</si>
  <si>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</si>
  <si>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</si>
  <si>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</si>
  <si>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</si>
  <si>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</si>
  <si>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</si>
  <si>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</si>
  <si>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</si>
  <si>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</si>
  <si>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</si>
  <si>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</si>
  <si>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</si>
  <si>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</si>
  <si>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</si>
  <si>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</si>
  <si>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</si>
  <si>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</si>
  <si>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</si>
  <si>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</si>
  <si>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</si>
  <si>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</si>
  <si>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</si>
  <si>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</si>
  <si>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</si>
  <si>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</si>
  <si>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</si>
  <si>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</si>
  <si>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</si>
  <si>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</si>
  <si>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</si>
  <si>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</si>
  <si>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</si>
  <si>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</si>
  <si>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</si>
  <si>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</si>
  <si>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</si>
  <si>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</si>
  <si>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</si>
  <si>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</si>
  <si>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</si>
  <si>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</si>
  <si>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</si>
  <si>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</si>
  <si>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</si>
  <si>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</si>
  <si>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</si>
  <si>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</si>
  <si>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</si>
  <si>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</si>
  <si>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</si>
  <si>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</si>
  <si>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</si>
  <si>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</si>
  <si>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</si>
  <si>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</si>
  <si>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</si>
  <si>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</si>
  <si>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</si>
  <si>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</si>
  <si>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</si>
  <si>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</si>
  <si>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</si>
  <si>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</si>
  <si>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</si>
  <si>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</si>
  <si>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</si>
  <si>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</si>
  <si>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</si>
  <si>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</si>
  <si>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</si>
  <si>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</si>
  <si>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</si>
  <si>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</si>
  <si>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</si>
  <si>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</si>
  <si>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</si>
  <si>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</si>
  <si>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</si>
  <si>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</si>
  <si>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</si>
  <si>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</si>
  <si>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</si>
  <si>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</si>
  <si>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</si>
  <si>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</si>
  <si>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</si>
  <si>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</si>
  <si>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</si>
  <si>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</si>
  <si>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</si>
  <si>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</si>
  <si>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</si>
  <si>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</si>
  <si>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</si>
  <si>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</si>
  <si>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</si>
  <si>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</si>
  <si>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</si>
  <si>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</si>
  <si>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</si>
  <si>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</si>
  <si>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</si>
  <si>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</si>
  <si>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</si>
  <si>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</si>
  <si>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</si>
  <si>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</si>
  <si>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</si>
  <si>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</si>
  <si>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</si>
  <si>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</si>
  <si>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</si>
  <si>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</si>
  <si>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</si>
  <si>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</si>
  <si>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</si>
  <si>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</si>
  <si>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</si>
  <si>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</si>
  <si>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</si>
  <si>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</si>
  <si>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</si>
  <si>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</si>
  <si>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</si>
  <si>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</si>
  <si>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</si>
  <si>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</si>
  <si>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</si>
  <si>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</si>
  <si>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</si>
  <si>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</si>
  <si>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</si>
  <si>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</si>
  <si>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</si>
  <si>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</si>
  <si>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</si>
  <si>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</si>
  <si>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</si>
  <si>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</si>
  <si>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</si>
  <si>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</si>
  <si>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</si>
  <si>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</si>
  <si>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</si>
  <si>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</si>
  <si>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</si>
  <si>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</si>
  <si>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</si>
  <si>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</si>
  <si>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</si>
  <si>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</si>
  <si>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</si>
  <si>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</si>
  <si>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</si>
  <si>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</si>
  <si>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</si>
  <si>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</si>
  <si>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</si>
  <si>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</si>
  <si>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</si>
  <si>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</si>
  <si>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</si>
  <si>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</si>
  <si>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</si>
  <si>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</si>
  <si>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</si>
  <si>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</si>
  <si>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</si>
  <si>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</si>
  <si>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</si>
  <si>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</si>
  <si>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</si>
  <si>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</si>
  <si>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</si>
  <si>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</si>
  <si>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</si>
  <si>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</si>
  <si>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</si>
  <si>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</si>
  <si>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</si>
  <si>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</si>
  <si>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</si>
  <si>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</si>
  <si>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</si>
  <si>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</si>
  <si>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</si>
  <si>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</si>
  <si>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</si>
  <si>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</si>
  <si>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</si>
  <si>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</si>
  <si>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</si>
  <si>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</si>
  <si>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</si>
  <si>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</si>
  <si>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</si>
  <si>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</si>
  <si>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</si>
  <si>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</si>
  <si>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</si>
  <si>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</si>
  <si>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</si>
  <si>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</si>
  <si>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</si>
  <si>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</si>
  <si>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</si>
  <si>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</si>
  <si>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</si>
  <si>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</si>
  <si>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</si>
  <si>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</si>
  <si>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</si>
  <si>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</si>
  <si>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</si>
  <si>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</si>
  <si>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</si>
  <si>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</si>
  <si>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</si>
  <si>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</si>
  <si>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</si>
  <si>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</si>
  <si>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</si>
  <si>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</si>
  <si>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</si>
  <si>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</si>
  <si>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</si>
  <si>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</si>
  <si>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</si>
  <si>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</si>
  <si>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</si>
  <si>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</si>
  <si>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</si>
  <si>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</si>
  <si>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</si>
  <si>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</si>
  <si>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</si>
  <si>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</si>
  <si>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</si>
  <si>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</si>
  <si>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</si>
  <si>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</si>
  <si>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</si>
  <si>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</si>
  <si>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</si>
  <si>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</si>
  <si>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</si>
  <si>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</si>
  <si>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</si>
  <si>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</si>
  <si>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</si>
  <si>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</si>
  <si>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</si>
  <si>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</si>
  <si>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</si>
  <si>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</si>
  <si>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</si>
  <si>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</si>
  <si>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</si>
  <si>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</si>
  <si>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</si>
  <si>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</si>
  <si>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</si>
  <si>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</si>
  <si>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</si>
  <si>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</si>
  <si>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</si>
  <si>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</si>
  <si>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</si>
  <si>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</si>
  <si>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</si>
  <si>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</si>
  <si>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</si>
  <si>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</si>
  <si>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</si>
  <si>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</si>
  <si>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</si>
  <si>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</si>
  <si>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</si>
  <si>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</si>
  <si>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</si>
  <si>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</si>
  <si>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</si>
  <si>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アクアレーベル</t>
    <phoneticPr fontId="19"/>
  </si>
  <si>
    <t>200ml</t>
    <phoneticPr fontId="19"/>
  </si>
  <si>
    <t>NPP</t>
    <phoneticPr fontId="19"/>
  </si>
  <si>
    <t>0033</t>
    <phoneticPr fontId="19"/>
  </si>
  <si>
    <t>)</t>
    <phoneticPr fontId="19"/>
  </si>
  <si>
    <t>うるおいで角層を満たし、透明感と輝きにあふれる肌へ。シミ・ソバカスを防ぐ、使うたびに心地よい、美白化粧水。
ホワイトアップローション(S):みずみずしい感触。さっぱりタイプ
ホワイトアップローション(R):みずみずしく、なめらかな感触。しっとりタイプ。
ホワイトアップローション(RR):コクがあって、なめらかな感触。とてもしっとりタイプ。</t>
    <rPh sb="5" eb="7">
      <t>カクソウ</t>
    </rPh>
    <rPh sb="8" eb="9">
      <t>ミ</t>
    </rPh>
    <rPh sb="12" eb="15">
      <t>トウメイカン</t>
    </rPh>
    <rPh sb="16" eb="17">
      <t>カガヤ</t>
    </rPh>
    <rPh sb="23" eb="24">
      <t>ハダ</t>
    </rPh>
    <rPh sb="34" eb="35">
      <t>フセ</t>
    </rPh>
    <rPh sb="37" eb="38">
      <t>ツカ</t>
    </rPh>
    <rPh sb="42" eb="44">
      <t>ココチ</t>
    </rPh>
    <rPh sb="47" eb="49">
      <t>ビハク</t>
    </rPh>
    <rPh sb="49" eb="52">
      <t>ケショウスイ</t>
    </rPh>
    <rPh sb="76" eb="78">
      <t>カンショク</t>
    </rPh>
    <rPh sb="115" eb="117">
      <t>カンショク</t>
    </rPh>
    <rPh sb="156" eb="158">
      <t>カンショク</t>
    </rPh>
    <phoneticPr fontId="19"/>
  </si>
  <si>
    <t>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t>
    <rPh sb="1" eb="3">
      <t>センガン</t>
    </rPh>
    <rPh sb="4" eb="5">
      <t>アト</t>
    </rPh>
    <rPh sb="14" eb="15">
      <t>エン</t>
    </rPh>
    <rPh sb="15" eb="17">
      <t>コウカ</t>
    </rPh>
    <rPh sb="17" eb="18">
      <t>オオ</t>
    </rPh>
    <rPh sb="22" eb="23">
      <t>オオ</t>
    </rPh>
    <rPh sb="33" eb="35">
      <t>ナカユビ</t>
    </rPh>
    <rPh sb="36" eb="38">
      <t>クスリユビ</t>
    </rPh>
    <rPh sb="41" eb="42">
      <t>ユビ</t>
    </rPh>
    <rPh sb="54" eb="55">
      <t>ヒタイ</t>
    </rPh>
    <rPh sb="58" eb="59">
      <t>ヒロ</t>
    </rPh>
    <rPh sb="60" eb="62">
      <t>ブブン</t>
    </rPh>
    <rPh sb="64" eb="65">
      <t>ハジ</t>
    </rPh>
    <rPh sb="133" eb="134">
      <t>クビ</t>
    </rPh>
    <rPh sb="135" eb="137">
      <t>トフ</t>
    </rPh>
    <rPh sb="139" eb="141">
      <t>バアイ</t>
    </rPh>
    <rPh sb="144" eb="146">
      <t>サイゴ</t>
    </rPh>
    <rPh sb="147" eb="148">
      <t>シタ</t>
    </rPh>
    <rPh sb="150" eb="151">
      <t>ウエ</t>
    </rPh>
    <phoneticPr fontId="19"/>
  </si>
  <si>
    <t>4901872373871</t>
    <phoneticPr fontId="19"/>
  </si>
  <si>
    <t>ホワイトアップローションRR</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</si>
</sst>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83343</xdr:colOff>
      <xdr:row>8</xdr:row>
      <xdr:rowOff>166687</xdr:rowOff>
    </xdr:from>
    <xdr:to>
      <xdr:col>10</xdr:col>
      <xdr:colOff>190499</xdr:colOff>
      <xdr:row>22</xdr:row>
      <xdr:rowOff>105135</xdr:rowOff>
    </xdr:to>
    <xdr:pic>
      <xdr:nvPicPr>
        <xdr:cNvPr id="3" name="図 2"/>
        <xdr:cNvPicPr>
          <a:picLocks noChangeAspect="1"/>
        </xdr:cNvPicPr>
      </xdr:nvPicPr>
      <xdr:blipFill>
        <a:blip xmlns:r="http://schemas.openxmlformats.org/officeDocument/2006/relationships" r:embed="rId1"/>
        <a:stretch>
          <a:fillRect/>
        </a:stretch>
      </xdr:blipFill>
      <xdr:spPr>
        <a:xfrm>
          <a:off x="988218" y="2321718"/>
          <a:ext cx="1464469" cy="343888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42485</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453</v>
      </c>
      <c r="C6" s="161"/>
      <c r="D6" s="161"/>
      <c r="E6" s="161"/>
      <c r="F6" s="161"/>
      <c r="G6" s="161"/>
      <c r="H6" s="162"/>
      <c r="I6" s="197" t="s">
        <v>445</v>
      </c>
      <c r="J6" s="197"/>
      <c r="K6" s="197"/>
      <c r="L6" s="197"/>
      <c r="M6" s="197"/>
      <c r="N6" s="198" t="s">
        <v>446</v>
      </c>
      <c r="O6" s="198"/>
      <c r="P6" s="198"/>
      <c r="Q6" s="198"/>
      <c r="R6" s="198"/>
      <c r="S6" s="198"/>
      <c r="T6" s="198"/>
      <c r="U6" s="198"/>
      <c r="V6" s="198"/>
      <c r="W6" s="198"/>
      <c r="X6" s="198" t="s">
        <v>454</v>
      </c>
      <c r="Y6" s="198"/>
      <c r="Z6" s="198"/>
      <c r="AA6" s="198"/>
      <c r="AB6" s="198"/>
      <c r="AC6" s="198"/>
      <c r="AD6" s="198"/>
      <c r="AE6" s="198"/>
      <c r="AF6" s="198"/>
      <c r="AG6" s="198"/>
      <c r="AH6" s="197" t="s">
        <v>444</v>
      </c>
      <c r="AI6" s="197"/>
      <c r="AJ6" s="197"/>
      <c r="AK6" s="197"/>
      <c r="AL6" s="197" t="s">
        <v>447</v>
      </c>
      <c r="AM6" s="197"/>
      <c r="AN6" s="197"/>
      <c r="AO6" s="197"/>
      <c r="AP6" s="168" t="s">
        <v>448</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化粧水</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040103</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6" ht="19.5" customHeight="1" x14ac:dyDescent="0.15">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c r="AT17" s="17" t="s">
        <v>450</v>
      </c>
    </row>
    <row r="18" spans="1:46"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6"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6"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6"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6"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6"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6" s="48" customFormat="1" ht="19.5" customHeight="1" thickBot="1" x14ac:dyDescent="0.2">
      <c r="A24" s="21"/>
      <c r="B24" s="66"/>
      <c r="C24" s="66"/>
      <c r="D24" s="66"/>
      <c r="E24" s="66"/>
      <c r="F24" s="66"/>
      <c r="G24" s="66"/>
      <c r="H24" s="67"/>
      <c r="I24" s="67"/>
      <c r="J24" s="68"/>
      <c r="M24" s="21"/>
      <c r="N24" s="21"/>
    </row>
    <row r="25" spans="1:46"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6" s="48" customFormat="1" ht="19.5" customHeight="1" x14ac:dyDescent="0.15">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6"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6"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6"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6"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6"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6"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42485</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040103</v>
      </c>
      <c r="E4" s="8" t="str">
        <f>商品登録書!AJ11</f>
        <v>0033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ホワイトアップローションRR</v>
      </c>
      <c r="M4" s="70" t="str">
        <f>商品登録書!AH6</f>
        <v>-</v>
      </c>
      <c r="N4" s="70" t="str">
        <f>商品登録書!AL6</f>
        <v>200ml</v>
      </c>
      <c r="O4" s="10" t="str">
        <f>商品登録書!B6</f>
        <v>4901872373871</v>
      </c>
      <c r="P4" s="10"/>
      <c r="Q4" s="70" t="str">
        <f>商品登録書!AP6</f>
        <v>NPP</v>
      </c>
      <c r="R4" s="74" t="str">
        <f>商品登録書!P17</f>
        <v>うるおいで角層を満たし、透明感と輝きにあふれる肌へ。シミ・ソバカスを防ぐ、使うたびに心地よい、美白化粧水。
ホワイトアップローション(S):みずみずしい感触。さっぱりタイプ
ホワイトアップローション(R):みずみずしく、なめらかな感触。しっとりタイプ。
ホワイトアップローション(RR):コクがあって、なめらかな感触。とてもしっとりタイプ。</v>
      </c>
      <c r="S4" s="74" t="str">
        <f>商品登録書!B26</f>
        <v>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42485</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2016-04-25T10:34:34Z</dcterms:modified>
</cp:coreProperties>
</file>