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<sst xmlns="http://schemas.openxmlformats.org/spreadsheetml/2006/main" count="491" uniqueCount="456">
  <si>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</si>
  <si>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</si>
  <si>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</si>
  <si>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</si>
  <si>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</si>
  <si>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</si>
  <si>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</si>
  <si>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</si>
  <si>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</si>
  <si>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</si>
  <si>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</si>
  <si>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</si>
  <si>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</si>
  <si>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</si>
  <si>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</si>
  <si>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</si>
  <si>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</si>
  <si>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</si>
  <si>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</si>
  <si>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</si>
  <si>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</si>
  <si>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</si>
  <si>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</si>
  <si>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</si>
  <si>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</si>
  <si>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</si>
  <si>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</si>
  <si>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</si>
  <si>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</si>
  <si>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</si>
  <si>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</si>
  <si>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</si>
  <si>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</si>
  <si>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</si>
  <si>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</si>
  <si>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</si>
  <si>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</si>
  <si>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</si>
  <si>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</si>
  <si>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</si>
  <si>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</si>
  <si>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</si>
  <si>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</si>
  <si>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</si>
  <si>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</si>
  <si>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</si>
  <si>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</si>
  <si>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</si>
  <si>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</si>
  <si>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</si>
  <si>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</si>
  <si>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</si>
  <si>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</si>
  <si>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</si>
  <si>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</si>
  <si>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</si>
  <si>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</si>
  <si>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</si>
  <si>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</si>
  <si>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</si>
  <si>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</si>
  <si>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</si>
  <si>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</si>
  <si>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</si>
  <si>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</si>
  <si>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</si>
  <si>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</si>
  <si>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</si>
  <si>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</si>
  <si>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</si>
  <si>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</si>
  <si>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</si>
  <si>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</si>
  <si>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</si>
  <si>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</si>
  <si>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</si>
  <si>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</si>
  <si>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</si>
  <si>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</si>
  <si>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</si>
  <si>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</si>
  <si>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</si>
  <si>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</si>
  <si>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</si>
  <si>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</si>
  <si>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</si>
  <si>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</si>
  <si>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</si>
  <si>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</si>
  <si>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</si>
  <si>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</si>
  <si>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</si>
  <si>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</si>
  <si>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</si>
  <si>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</si>
  <si>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</si>
  <si>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</si>
  <si>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</si>
  <si>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</si>
  <si>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</si>
  <si>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</si>
  <si>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</si>
  <si>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</si>
  <si>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</si>
  <si>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</si>
  <si>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</si>
  <si>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</si>
  <si>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</si>
  <si>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</si>
  <si>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</si>
  <si>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</si>
  <si>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</si>
  <si>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</si>
  <si>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</si>
  <si>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</si>
  <si>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</si>
  <si>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</si>
  <si>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</si>
  <si>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</si>
  <si>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</si>
  <si>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</si>
  <si>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</si>
  <si>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</si>
  <si>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</si>
  <si>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</si>
  <si>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</si>
  <si>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</si>
  <si>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</si>
  <si>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</si>
  <si>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</si>
  <si>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</si>
  <si>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</si>
  <si>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</si>
  <si>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</si>
  <si>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</si>
  <si>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</si>
  <si>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</si>
  <si>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</si>
  <si>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</si>
  <si>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</si>
  <si>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</si>
  <si>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</si>
  <si>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</si>
  <si>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</si>
  <si>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</si>
  <si>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</si>
  <si>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</si>
  <si>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</si>
  <si>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</si>
  <si>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</si>
  <si>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</si>
  <si>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</si>
  <si>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</si>
  <si>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</si>
  <si>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</si>
  <si>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</si>
  <si>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</si>
  <si>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</si>
  <si>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</si>
  <si>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</si>
  <si>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</si>
  <si>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</si>
  <si>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</si>
  <si>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</si>
  <si>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</si>
  <si>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</si>
  <si>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</si>
  <si>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</si>
  <si>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</si>
  <si>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</si>
  <si>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</si>
  <si>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</si>
  <si>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</si>
  <si>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</si>
  <si>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</si>
  <si>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</si>
  <si>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</si>
  <si>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</si>
  <si>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</si>
  <si>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</si>
  <si>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</si>
  <si>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</si>
  <si>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</si>
  <si>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</si>
  <si>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</si>
  <si>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</si>
  <si>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</si>
  <si>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</si>
  <si>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</si>
  <si>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</si>
  <si>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</si>
  <si>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</si>
  <si>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</si>
  <si>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</si>
  <si>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</si>
  <si>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</si>
  <si>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</si>
  <si>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</si>
  <si>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</si>
  <si>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</si>
  <si>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</si>
  <si>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</si>
  <si>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</si>
  <si>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</si>
  <si>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</si>
  <si>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</si>
  <si>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</si>
  <si>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</si>
  <si>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</si>
  <si>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</si>
  <si>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</si>
  <si>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</si>
  <si>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</si>
  <si>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</si>
  <si>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</si>
  <si>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</si>
  <si>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</si>
  <si>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</si>
  <si>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</si>
  <si>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</si>
  <si>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</si>
  <si>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</si>
  <si>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</si>
  <si>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</si>
  <si>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</si>
  <si>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</si>
  <si>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</si>
  <si>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</si>
  <si>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</si>
  <si>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</si>
  <si>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</si>
  <si>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</si>
  <si>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</si>
  <si>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</si>
  <si>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</si>
  <si>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</si>
  <si>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</si>
  <si>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</si>
  <si>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</si>
  <si>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</si>
  <si>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</si>
  <si>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</si>
  <si>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</si>
  <si>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</si>
  <si>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</si>
  <si>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</si>
  <si>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</si>
  <si>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</si>
  <si>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</si>
  <si>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</si>
  <si>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</si>
  <si>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</si>
  <si>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</si>
  <si>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</si>
  <si>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</si>
  <si>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</si>
  <si>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</si>
  <si>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</si>
  <si>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</si>
  <si>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</si>
  <si>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</si>
  <si>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</si>
  <si>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</si>
  <si>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</si>
  <si>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</si>
  <si>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</si>
  <si>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</si>
  <si>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</si>
  <si>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</si>
  <si>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</si>
  <si>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</si>
  <si>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</si>
  <si>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</si>
  <si>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</si>
  <si>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</si>
  <si>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</si>
  <si>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</si>
  <si>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</si>
  <si>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</si>
  <si>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</si>
  <si>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</si>
  <si>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</si>
  <si>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</si>
  <si>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</si>
  <si>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</si>
  <si>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</si>
  <si>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</si>
  <si>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</si>
  <si>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</si>
  <si>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</si>
  <si>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</si>
  <si>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</si>
  <si>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</si>
  <si>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</si>
  <si>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</si>
  <si>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</si>
  <si>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</si>
  <si>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</si>
  <si>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</si>
  <si>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</si>
  <si>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</si>
  <si>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</si>
  <si>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</si>
  <si>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</si>
  <si>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</si>
  <si>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</si>
  <si>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</si>
  <si>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</si>
  <si>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</si>
  <si>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</si>
  <si>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</si>
  <si>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</si>
  <si>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</si>
  <si>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</si>
  <si>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</si>
  <si>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</si>
  <si>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</si>
  <si>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</si>
  <si>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</si>
  <si>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</si>
  <si>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</si>
  <si>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</si>
  <si>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</si>
  <si>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</si>
  <si>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</si>
  <si>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</si>
  <si>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</si>
  <si>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</si>
  <si>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</si>
  <si>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</si>
  <si>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</si>
  <si>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</si>
  <si>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</si>
  <si>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</si>
  <si>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</si>
  <si>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</si>
  <si>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</si>
  <si>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</si>
  <si>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</si>
  <si>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</si>
  <si>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</si>
  <si>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</si>
  <si>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</si>
  <si>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</si>
  <si>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</si>
  <si>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</si>
  <si>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</si>
  <si>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</si>
  <si>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</si>
  <si>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</si>
  <si>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</si>
  <si>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</si>
  <si>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</si>
  <si>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</si>
  <si>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</si>
  <si>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</si>
  <si>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</si>
  <si>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</si>
  <si>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</si>
  <si>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</si>
  <si>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</si>
  <si>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</si>
  <si>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</si>
  <si>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</si>
  <si>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</si>
  <si>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</si>
  <si>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</si>
  <si>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</si>
  <si>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</si>
  <si>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</si>
  <si>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</si>
  <si>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</si>
  <si>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</si>
  <si>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</si>
  <si>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</si>
  <si>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</si>
  <si>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</si>
  <si>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</si>
  <si>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</si>
  <si>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</si>
  <si>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</si>
  <si>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</si>
  <si>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</si>
  <si>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</si>
  <si>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</si>
  <si>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</si>
  <si>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</si>
  <si>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</si>
  <si>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</si>
  <si>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</si>
  <si>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</si>
  <si>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</si>
  <si>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</si>
  <si>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</si>
  <si>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</si>
  <si>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</si>
  <si>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</si>
  <si>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</si>
  <si>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</si>
  <si>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</si>
  <si>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</si>
  <si>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</si>
  <si>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</si>
  <si>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</si>
  <si>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</si>
  <si>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</si>
  <si>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</si>
  <si>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</si>
  <si>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</si>
  <si>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</si>
  <si>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</si>
  <si>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</si>
  <si>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</si>
  <si>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</si>
  <si>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</si>
  <si>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</si>
  <si>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</si>
  <si>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</si>
  <si>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</si>
  <si>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</si>
  <si>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</si>
  <si>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</si>
  <si>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</si>
  <si>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</si>
  <si>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</si>
  <si>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</si>
  <si>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</si>
  <si>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</si>
  <si>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</si>
  <si>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</si>
  <si>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</si>
  <si>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</si>
  <si>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</si>
  <si>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</si>
  <si>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</si>
  <si>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</si>
  <si>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</si>
  <si>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</si>
  <si>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</si>
  <si>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</si>
  <si>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</si>
  <si>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</si>
  <si>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</si>
  <si>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</si>
  <si>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</si>
  <si>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</si>
  <si>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</si>
  <si>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アクアレーベル</t>
    <phoneticPr fontId="19"/>
  </si>
  <si>
    <t>130ml</t>
    <phoneticPr fontId="19"/>
  </si>
  <si>
    <t>NPP</t>
    <phoneticPr fontId="19"/>
  </si>
  <si>
    <t>4901872373895</t>
    <phoneticPr fontId="19"/>
  </si>
  <si>
    <t>0032</t>
    <phoneticPr fontId="19"/>
  </si>
  <si>
    <t>ホワイトアップエマルジョンR</t>
    <phoneticPr fontId="19"/>
  </si>
  <si>
    <t>満ちるうるおい、美白。使うたび心地よい、美白乳液
・うるおいで角層を満たし、透明感と輝きにあふれる肌へ。シミ・ソバカスを防ぐ、使うたびここちよい、美白乳液。
美白有効成分m-トラネキサム酸、Wヒアルロン酸Na
美白化粧品はメラニンの生成を抑え、シミ・ソバカスを防ぎます。
ホワイトアップエマルジョン(S)：ベタつかず、みずみずしい感触。さっぱりタイプ。
ホワイトアップエマルジョン（R):べたつかず、なめらかな感触。しっとりタイプ。</t>
    <rPh sb="0" eb="1">
      <t>ミチル</t>
    </rPh>
    <rPh sb="8" eb="10">
      <t>ビハク</t>
    </rPh>
    <rPh sb="11" eb="12">
      <t>ツカ</t>
    </rPh>
    <rPh sb="15" eb="17">
      <t>ココチ</t>
    </rPh>
    <rPh sb="20" eb="22">
      <t>ビハク</t>
    </rPh>
    <rPh sb="22" eb="24">
      <t>ニュウエキ</t>
    </rPh>
    <rPh sb="31" eb="33">
      <t>カクソウ</t>
    </rPh>
    <rPh sb="34" eb="35">
      <t>ミ</t>
    </rPh>
    <rPh sb="38" eb="41">
      <t>トウメイカン</t>
    </rPh>
    <rPh sb="42" eb="43">
      <t>カガヤ</t>
    </rPh>
    <rPh sb="49" eb="50">
      <t>ハダ</t>
    </rPh>
    <rPh sb="60" eb="61">
      <t>フセ</t>
    </rPh>
    <rPh sb="63" eb="64">
      <t>ツカ</t>
    </rPh>
    <rPh sb="73" eb="75">
      <t>ビハク</t>
    </rPh>
    <rPh sb="75" eb="77">
      <t>ニュウエキ</t>
    </rPh>
    <rPh sb="79" eb="81">
      <t>ビハク</t>
    </rPh>
    <rPh sb="81" eb="83">
      <t>ユウコウ</t>
    </rPh>
    <rPh sb="83" eb="85">
      <t>セイブン</t>
    </rPh>
    <rPh sb="93" eb="94">
      <t>サン</t>
    </rPh>
    <rPh sb="101" eb="102">
      <t>サン</t>
    </rPh>
    <rPh sb="105" eb="107">
      <t>ビハク</t>
    </rPh>
    <rPh sb="107" eb="110">
      <t>ケショウヒン</t>
    </rPh>
    <rPh sb="116" eb="118">
      <t>セイセイ</t>
    </rPh>
    <rPh sb="119" eb="120">
      <t>オサ</t>
    </rPh>
    <rPh sb="130" eb="131">
      <t>フセ</t>
    </rPh>
    <rPh sb="165" eb="167">
      <t>カンショク</t>
    </rPh>
    <rPh sb="205" eb="207">
      <t>カンショク</t>
    </rPh>
    <phoneticPr fontId="19"/>
  </si>
  <si>
    <t>か</t>
    <phoneticPr fontId="19"/>
  </si>
  <si>
    <t>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ダイ</t>
    </rPh>
    <rPh sb="22" eb="23">
      <t>オオ</t>
    </rPh>
    <rPh sb="31" eb="33">
      <t>ナカユビ</t>
    </rPh>
    <rPh sb="34" eb="36">
      <t>クスリユビ</t>
    </rPh>
    <rPh sb="39" eb="40">
      <t>ユビ</t>
    </rPh>
    <rPh sb="52" eb="53">
      <t>ヒタイ</t>
    </rPh>
    <rPh sb="56" eb="57">
      <t>ヒロ</t>
    </rPh>
    <rPh sb="58" eb="60">
      <t>ブブン</t>
    </rPh>
    <rPh sb="66" eb="67">
      <t>カオ</t>
    </rPh>
    <rPh sb="68" eb="70">
      <t>チュウシン</t>
    </rPh>
    <rPh sb="72" eb="74">
      <t>ソトガワ</t>
    </rPh>
    <rPh sb="80" eb="81">
      <t>カオ</t>
    </rPh>
    <rPh sb="82" eb="83">
      <t>マル</t>
    </rPh>
    <rPh sb="96" eb="97">
      <t>カオ</t>
    </rPh>
    <rPh sb="104" eb="106">
      <t>テイネイ</t>
    </rPh>
    <rPh sb="122" eb="123">
      <t>カイ</t>
    </rPh>
    <rPh sb="123" eb="124">
      <t>ク</t>
    </rPh>
    <rPh sb="125" eb="126">
      <t>カエ</t>
    </rPh>
    <rPh sb="132" eb="133">
      <t>クビ</t>
    </rPh>
    <rPh sb="134" eb="136">
      <t>トフ</t>
    </rPh>
    <rPh sb="138" eb="140">
      <t>バアイ</t>
    </rPh>
    <rPh sb="143" eb="145">
      <t>サイゴ</t>
    </rPh>
    <rPh sb="146" eb="147">
      <t>シタ</t>
    </rPh>
    <rPh sb="149" eb="150">
      <t>ウエ</t>
    </rPh>
    <rPh sb="151" eb="152">
      <t>ム</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</si>
</sst>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190502</xdr:colOff>
      <xdr:row>8</xdr:row>
      <xdr:rowOff>214312</xdr:rowOff>
    </xdr:from>
    <xdr:to>
      <xdr:col>11</xdr:col>
      <xdr:colOff>47626</xdr:colOff>
      <xdr:row>22</xdr:row>
      <xdr:rowOff>180489</xdr:rowOff>
    </xdr:to>
    <xdr:pic>
      <xdr:nvPicPr>
        <xdr:cNvPr id="4" name="図 3"/>
        <xdr:cNvPicPr>
          <a:picLocks noChangeAspect="1"/>
        </xdr:cNvPicPr>
      </xdr:nvPicPr>
      <xdr:blipFill>
        <a:blip xmlns:r="http://schemas.openxmlformats.org/officeDocument/2006/relationships" r:embed="rId1"/>
        <a:stretch>
          <a:fillRect/>
        </a:stretch>
      </xdr:blipFill>
      <xdr:spPr>
        <a:xfrm>
          <a:off x="869158" y="2369343"/>
          <a:ext cx="1666874" cy="346661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446</v>
      </c>
      <c r="J6" s="197"/>
      <c r="K6" s="197"/>
      <c r="L6" s="197"/>
      <c r="M6" s="197"/>
      <c r="N6" s="198" t="s">
        <v>447</v>
      </c>
      <c r="O6" s="198"/>
      <c r="P6" s="198"/>
      <c r="Q6" s="198"/>
      <c r="R6" s="198"/>
      <c r="S6" s="198"/>
      <c r="T6" s="198"/>
      <c r="U6" s="198"/>
      <c r="V6" s="198"/>
      <c r="W6" s="198"/>
      <c r="X6" s="198" t="s">
        <v>452</v>
      </c>
      <c r="Y6" s="198"/>
      <c r="Z6" s="198"/>
      <c r="AA6" s="198"/>
      <c r="AB6" s="198"/>
      <c r="AC6" s="198"/>
      <c r="AD6" s="198"/>
      <c r="AE6" s="198"/>
      <c r="AF6" s="198"/>
      <c r="AG6" s="198"/>
      <c r="AH6" s="197" t="s">
        <v>439</v>
      </c>
      <c r="AI6" s="197"/>
      <c r="AJ6" s="197"/>
      <c r="AK6" s="197"/>
      <c r="AL6" s="197" t="s">
        <v>448</v>
      </c>
      <c r="AM6" s="197"/>
      <c r="AN6" s="197"/>
      <c r="AO6" s="197"/>
      <c r="AP6" s="168" t="s">
        <v>449</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455</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c r="B47" s="48" t="s">
        <v>454</v>
      </c>
    </row>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040104</v>
      </c>
      <c r="E4" s="8" t="str">
        <f>商品登録書!AJ11</f>
        <v>0032</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ホワイトアップエマルジョンR</v>
      </c>
      <c r="M4" s="70" t="str">
        <f>商品登録書!AH6</f>
        <v>-</v>
      </c>
      <c r="N4" s="70" t="str">
        <f>商品登録書!AL6</f>
        <v>130ml</v>
      </c>
      <c r="O4" s="10" t="str">
        <f>商品登録書!B6</f>
        <v>4901872373895</v>
      </c>
      <c r="P4" s="10"/>
      <c r="Q4" s="70" t="str">
        <f>商品登録書!AP6</f>
        <v>NPP</v>
      </c>
      <c r="R4" s="74" t="str">
        <f>商品登録書!P17</f>
        <v>満ちるうるおい、美白。使うたび心地よい、美白乳液
・うるおいで角層を満たし、透明感と輝きにあふれる肌へ。シミ・ソバカスを防ぐ、使うたびここちよい、美白乳液。
美白有効成分m-トラネキサム酸、Wヒアルロン酸Na
美白化粧品はメラニンの生成を抑え、シミ・ソバカスを防ぎます。
ホワイトアップエマルジョン(S)：ベタつかず、みずみずしい感触。さっぱりタイプ。
ホワイトアップエマルジョン（R):べたつかず、なめらかな感触。しっとりタイプ。</v>
      </c>
      <c r="S4" s="74" t="str">
        <f>商品登録書!B26</f>
        <v>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2016-04-28T04:46:20Z</dcterms:modified>
</cp:coreProperties>
</file>