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<sst xmlns="http://schemas.openxmlformats.org/spreadsheetml/2006/main" count="489" uniqueCount="454">
  <si>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</si>
  <si>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</si>
  <si>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</si>
  <si>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</si>
  <si>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</si>
  <si>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</si>
  <si>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</si>
  <si>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</si>
  <si>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</si>
  <si>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</si>
  <si>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</si>
  <si>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</si>
  <si>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</si>
  <si>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</si>
  <si>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</si>
  <si>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</si>
  <si>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</si>
  <si>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</si>
  <si>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</si>
  <si>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</si>
  <si>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</si>
  <si>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</si>
  <si>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</si>
  <si>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</si>
  <si>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</si>
  <si>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</si>
  <si>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</si>
  <si>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</si>
  <si>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</si>
  <si>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</si>
  <si>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</si>
  <si>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</si>
  <si>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</si>
  <si>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</si>
  <si>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</si>
  <si>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</si>
  <si>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</si>
  <si>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</si>
  <si>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</si>
  <si>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</si>
  <si>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</si>
  <si>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</si>
  <si>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</si>
  <si>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</si>
  <si>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</si>
  <si>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</si>
  <si>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</si>
  <si>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</si>
  <si>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</si>
  <si>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</si>
  <si>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</si>
  <si>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</si>
  <si>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</si>
  <si>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</si>
  <si>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</si>
  <si>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</si>
  <si>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</si>
  <si>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</si>
  <si>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</si>
  <si>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</si>
  <si>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</si>
  <si>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</si>
  <si>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</si>
  <si>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</si>
  <si>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</si>
  <si>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</si>
  <si>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</si>
  <si>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</si>
  <si>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</si>
  <si>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</si>
  <si>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</si>
  <si>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</si>
  <si>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</si>
  <si>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</si>
  <si>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</si>
  <si>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</si>
  <si>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</si>
  <si>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</si>
  <si>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</si>
  <si>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</si>
  <si>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</si>
  <si>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</si>
  <si>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</si>
  <si>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</si>
  <si>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</si>
  <si>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</si>
  <si>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</si>
  <si>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</si>
  <si>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</si>
  <si>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</si>
  <si>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</si>
  <si>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</si>
  <si>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</si>
  <si>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</si>
  <si>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</si>
  <si>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</si>
  <si>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</si>
  <si>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</si>
  <si>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</si>
  <si>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</si>
  <si>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</si>
  <si>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</si>
  <si>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</si>
  <si>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</si>
  <si>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</si>
  <si>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</si>
  <si>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</si>
  <si>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</si>
  <si>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</si>
  <si>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</si>
  <si>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</si>
  <si>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</si>
  <si>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</si>
  <si>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</si>
  <si>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</si>
  <si>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</si>
  <si>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</si>
  <si>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</si>
  <si>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</si>
  <si>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</si>
  <si>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</si>
  <si>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</si>
  <si>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</si>
  <si>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</si>
  <si>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</si>
  <si>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</si>
  <si>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</si>
  <si>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</si>
  <si>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</si>
  <si>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</si>
  <si>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</si>
  <si>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</si>
  <si>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</si>
  <si>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</si>
  <si>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</si>
  <si>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</si>
  <si>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</si>
  <si>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</si>
  <si>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</si>
  <si>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</si>
  <si>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</si>
  <si>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</si>
  <si>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</si>
  <si>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</si>
  <si>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</si>
  <si>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</si>
  <si>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</si>
  <si>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</si>
  <si>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</si>
  <si>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</si>
  <si>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</si>
  <si>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</si>
  <si>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</si>
  <si>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</si>
  <si>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</si>
  <si>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</si>
  <si>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</si>
  <si>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</si>
  <si>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</si>
  <si>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</si>
  <si>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</si>
  <si>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</si>
  <si>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</si>
  <si>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</si>
  <si>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</si>
  <si>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</si>
  <si>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</si>
  <si>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</si>
  <si>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</si>
  <si>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</si>
  <si>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</si>
  <si>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</si>
  <si>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</si>
  <si>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</si>
  <si>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</si>
  <si>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</si>
  <si>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</si>
  <si>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</si>
  <si>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</si>
  <si>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</si>
  <si>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</si>
  <si>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</si>
  <si>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</si>
  <si>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</si>
  <si>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</si>
  <si>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</si>
  <si>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</si>
  <si>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</si>
  <si>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</si>
  <si>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</si>
  <si>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</si>
  <si>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</si>
  <si>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</si>
  <si>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</si>
  <si>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</si>
  <si>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</si>
  <si>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</si>
  <si>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</si>
  <si>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</si>
  <si>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</si>
  <si>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</si>
  <si>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</si>
  <si>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</si>
  <si>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</si>
  <si>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</si>
  <si>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</si>
  <si>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</si>
  <si>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</si>
  <si>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</si>
  <si>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</si>
  <si>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</si>
  <si>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</si>
  <si>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</si>
  <si>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</si>
  <si>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</si>
  <si>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</si>
  <si>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</si>
  <si>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</si>
  <si>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</si>
  <si>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</si>
  <si>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</si>
  <si>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</si>
  <si>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</si>
  <si>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</si>
  <si>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</si>
  <si>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</si>
  <si>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</si>
  <si>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</si>
  <si>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</si>
  <si>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</si>
  <si>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</si>
  <si>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</si>
  <si>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</si>
  <si>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</si>
  <si>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</si>
  <si>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</si>
  <si>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</si>
  <si>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</si>
  <si>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</si>
  <si>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</si>
  <si>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</si>
  <si>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</si>
  <si>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</si>
  <si>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</si>
  <si>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</si>
  <si>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</si>
  <si>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</si>
  <si>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</si>
  <si>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</si>
  <si>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</si>
  <si>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</si>
  <si>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</si>
  <si>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</si>
  <si>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</si>
  <si>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</si>
  <si>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</si>
  <si>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</si>
  <si>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</si>
  <si>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</si>
  <si>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</si>
  <si>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</si>
  <si>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</si>
  <si>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</si>
  <si>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</si>
  <si>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</si>
  <si>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</si>
  <si>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</si>
  <si>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</si>
  <si>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</si>
  <si>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</si>
  <si>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</si>
  <si>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</si>
  <si>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</si>
  <si>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</si>
  <si>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</si>
  <si>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</si>
  <si>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</si>
  <si>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</si>
  <si>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</si>
  <si>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</si>
  <si>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</si>
  <si>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</si>
  <si>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</si>
  <si>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</si>
  <si>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</si>
  <si>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</si>
  <si>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</si>
  <si>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</si>
  <si>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</si>
  <si>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</si>
  <si>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</si>
  <si>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</si>
  <si>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</si>
  <si>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</si>
  <si>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</si>
  <si>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</si>
  <si>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</si>
  <si>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</si>
  <si>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</si>
  <si>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</si>
  <si>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</si>
  <si>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</si>
  <si>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</si>
  <si>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</si>
  <si>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</si>
  <si>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</si>
  <si>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</si>
  <si>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</si>
  <si>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</si>
  <si>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</si>
  <si>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</si>
  <si>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</si>
  <si>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</si>
  <si>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</si>
  <si>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</si>
  <si>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</si>
  <si>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</si>
  <si>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</si>
  <si>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</si>
  <si>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</si>
  <si>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</si>
  <si>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</si>
  <si>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</si>
  <si>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</si>
  <si>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</si>
  <si>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</si>
  <si>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</si>
  <si>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</si>
  <si>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</si>
  <si>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</si>
  <si>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</si>
  <si>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</si>
  <si>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</si>
  <si>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</si>
  <si>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</si>
  <si>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</si>
  <si>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</si>
  <si>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</si>
  <si>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</si>
  <si>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</si>
  <si>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</si>
  <si>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</si>
  <si>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</si>
  <si>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</si>
  <si>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</si>
  <si>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</si>
  <si>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</si>
  <si>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</si>
  <si>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</si>
  <si>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</si>
  <si>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</si>
  <si>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</si>
  <si>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</si>
  <si>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</si>
  <si>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</si>
  <si>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</si>
  <si>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</si>
  <si>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</si>
  <si>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</si>
  <si>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</si>
  <si>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</si>
  <si>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</si>
  <si>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</si>
  <si>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</si>
  <si>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</si>
  <si>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</si>
  <si>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</si>
  <si>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</si>
  <si>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</si>
  <si>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</si>
  <si>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</si>
  <si>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</si>
  <si>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</si>
  <si>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</si>
  <si>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</si>
  <si>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</si>
  <si>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</si>
  <si>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</si>
  <si>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</si>
  <si>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</si>
  <si>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</si>
  <si>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</si>
  <si>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</si>
  <si>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</si>
  <si>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</si>
  <si>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</si>
  <si>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</si>
  <si>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</si>
  <si>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</si>
  <si>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</si>
  <si>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</si>
  <si>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</si>
  <si>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</si>
  <si>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</si>
  <si>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</si>
  <si>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</si>
  <si>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</si>
  <si>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</si>
  <si>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</si>
  <si>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</si>
  <si>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</si>
  <si>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</si>
  <si>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</si>
  <si>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</si>
  <si>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</si>
  <si>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</si>
  <si>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</si>
  <si>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</si>
  <si>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</si>
  <si>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</si>
  <si>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</si>
  <si>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</si>
  <si>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</si>
  <si>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</si>
  <si>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</si>
  <si>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</si>
  <si>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</si>
  <si>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</si>
  <si>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</si>
  <si>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</si>
  <si>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</si>
  <si>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</si>
  <si>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</si>
  <si>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</si>
  <si>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</si>
  <si>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</si>
  <si>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</si>
  <si>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</si>
  <si>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</si>
  <si>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</si>
  <si>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</si>
  <si>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</si>
  <si>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</si>
  <si>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</si>
  <si>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</si>
  <si>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</si>
  <si>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</si>
  <si>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</si>
  <si>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</si>
  <si>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</si>
  <si>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</si>
  <si>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</si>
  <si>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</si>
  <si>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</si>
  <si>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</si>
  <si>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</si>
  <si>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</si>
  <si>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リバイタル</t>
    <phoneticPr fontId="19"/>
  </si>
  <si>
    <t>4901872521791</t>
    <phoneticPr fontId="19"/>
  </si>
  <si>
    <t>デーエッセンス</t>
    <phoneticPr fontId="19"/>
  </si>
  <si>
    <t>40ml</t>
    <phoneticPr fontId="19"/>
  </si>
  <si>
    <t>0028</t>
    <phoneticPr fontId="19"/>
  </si>
  <si>
    <t>肌ダメージを防ぎ、若々しい肌印象を守る薬用日中用美容液
○毎日の紫外線や乾燥などによって受ける肌ダメージ（肌荒れ）などを防ぎ、若々しい肌印象を守る薬用日中用美容液です。
【特長】
○アミノ酸複合体（保湿成分）が肌のしなやかさとはりを保ちます。
〇肌のうるおい感が持続し、化粧のりがよくなります。</t>
    <rPh sb="0" eb="1">
      <t>ハダ</t>
    </rPh>
    <rPh sb="6" eb="7">
      <t>フセ</t>
    </rPh>
    <rPh sb="9" eb="11">
      <t>ワカワカ</t>
    </rPh>
    <rPh sb="13" eb="14">
      <t>ハダ</t>
    </rPh>
    <rPh sb="14" eb="16">
      <t>インショウ</t>
    </rPh>
    <rPh sb="17" eb="18">
      <t>マモ</t>
    </rPh>
    <rPh sb="19" eb="21">
      <t>ヤクヨウ</t>
    </rPh>
    <rPh sb="21" eb="23">
      <t>ニッチュウ</t>
    </rPh>
    <rPh sb="23" eb="24">
      <t>ヨウ</t>
    </rPh>
    <rPh sb="24" eb="27">
      <t>ビヨウエキ</t>
    </rPh>
    <rPh sb="29" eb="31">
      <t>マイニチ</t>
    </rPh>
    <rPh sb="32" eb="35">
      <t>シガイセン</t>
    </rPh>
    <rPh sb="36" eb="38">
      <t>カンソウ</t>
    </rPh>
    <rPh sb="44" eb="45">
      <t>ウ</t>
    </rPh>
    <rPh sb="47" eb="48">
      <t>ハダ</t>
    </rPh>
    <rPh sb="53" eb="55">
      <t>ハダア</t>
    </rPh>
    <rPh sb="60" eb="61">
      <t>フセ</t>
    </rPh>
    <rPh sb="63" eb="65">
      <t>ワカワカ</t>
    </rPh>
    <rPh sb="67" eb="68">
      <t>ハダ</t>
    </rPh>
    <rPh sb="68" eb="70">
      <t>インショウ</t>
    </rPh>
    <rPh sb="71" eb="72">
      <t>マモ</t>
    </rPh>
    <rPh sb="73" eb="75">
      <t>ヤクヨウ</t>
    </rPh>
    <rPh sb="75" eb="77">
      <t>ニッチュウ</t>
    </rPh>
    <rPh sb="77" eb="78">
      <t>ヨウ</t>
    </rPh>
    <rPh sb="78" eb="81">
      <t>ビヨウエキ</t>
    </rPh>
    <rPh sb="86" eb="88">
      <t>トクチョウ</t>
    </rPh>
    <rPh sb="94" eb="95">
      <t>サン</t>
    </rPh>
    <rPh sb="95" eb="98">
      <t>フクゴウタイ</t>
    </rPh>
    <rPh sb="99" eb="101">
      <t>ホシツ</t>
    </rPh>
    <rPh sb="101" eb="103">
      <t>セイブン</t>
    </rPh>
    <rPh sb="105" eb="106">
      <t>ハダ</t>
    </rPh>
    <rPh sb="116" eb="117">
      <t>タモ</t>
    </rPh>
    <rPh sb="123" eb="124">
      <t>ハダ</t>
    </rPh>
    <rPh sb="129" eb="130">
      <t>カン</t>
    </rPh>
    <rPh sb="131" eb="133">
      <t>ジゾク</t>
    </rPh>
    <rPh sb="135" eb="137">
      <t>ケショウ</t>
    </rPh>
    <phoneticPr fontId="19"/>
  </si>
  <si>
    <t>朝のお手入れの最後に、手のひらにディスペンサー2回押しの量をとり、肌になじませます。</t>
    <rPh sb="0" eb="1">
      <t>アサ</t>
    </rPh>
    <rPh sb="3" eb="5">
      <t>テイ</t>
    </rPh>
    <rPh sb="7" eb="9">
      <t>サイゴ</t>
    </rPh>
    <rPh sb="11" eb="12">
      <t>テ</t>
    </rPh>
    <rPh sb="24" eb="25">
      <t>カイ</t>
    </rPh>
    <rPh sb="25" eb="26">
      <t>オ</t>
    </rPh>
    <rPh sb="28" eb="29">
      <t>リョウ</t>
    </rPh>
    <rPh sb="33" eb="34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</si>
</sst>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8</xdr:row>
      <xdr:rowOff>107156</xdr:rowOff>
    </xdr:from>
    <xdr:to>
      <xdr:col>11</xdr:col>
      <xdr:colOff>130969</xdr:colOff>
      <xdr:row>22</xdr:row>
      <xdr:rowOff>76764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262187"/>
          <a:ext cx="2000250" cy="3470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6500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デーエッセンス</v>
      </c>
      <c r="M4" s="70" t="str">
        <f>商品登録書!AH6</f>
        <v>-</v>
      </c>
      <c r="N4" s="70" t="str">
        <f>商品登録書!AL6</f>
        <v>40ml</v>
      </c>
      <c r="O4" s="10" t="str">
        <f>商品登録書!B6</f>
        <v>4901872521791</v>
      </c>
      <c r="P4" s="10"/>
      <c r="Q4" s="70">
        <f>商品登録書!AP6</f>
        <v>6500</v>
      </c>
      <c r="R4" s="74" t="str">
        <f>商品登録書!P17</f>
        <v>肌ダメージを防ぎ、若々しい肌印象を守る薬用日中用美容液
○毎日の紫外線や乾燥などによって受ける肌ダメージ（肌荒れ）などを防ぎ、若々しい肌印象を守る薬用日中用美容液です。
【特長】
○アミノ酸複合体（保湿成分）が肌のしなやかさとはりを保ちます。
〇肌のうるおい感が持続し、化粧のりがよくなります。</v>
      </c>
      <c r="S4" s="74" t="str">
        <f>商品登録書!B26</f>
        <v>朝のお手入れの最後に、手のひらにディスペンサー2回押しの量をとり、肌になじませます。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2016-04-28T02:38:33Z</dcterms:modified>
</cp:coreProperties>
</file>