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<sst xmlns="http://schemas.openxmlformats.org/spreadsheetml/2006/main" count="487" uniqueCount="451">
  <si>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</si>
  <si>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</si>
  <si>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</si>
  <si>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</si>
  <si>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</si>
  <si>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</si>
  <si>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</si>
  <si>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</si>
  <si>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</si>
  <si>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</si>
  <si>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</si>
  <si>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</si>
  <si>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</si>
  <si>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</si>
  <si>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</si>
  <si>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</si>
  <si>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</si>
  <si>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</si>
  <si>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</si>
  <si>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</si>
  <si>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</si>
  <si>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</si>
  <si>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</si>
  <si>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</si>
  <si>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</si>
  <si>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</si>
  <si>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</si>
  <si>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</si>
  <si>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</si>
  <si>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</si>
  <si>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</si>
  <si>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</si>
  <si>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</si>
  <si>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</si>
  <si>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</si>
  <si>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</si>
  <si>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</si>
  <si>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</si>
  <si>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</si>
  <si>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</si>
  <si>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</si>
  <si>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</si>
  <si>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</si>
  <si>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</si>
  <si>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</si>
  <si>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</si>
  <si>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</si>
  <si>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</si>
  <si>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</si>
  <si>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</si>
  <si>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</si>
  <si>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</si>
  <si>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</si>
  <si>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</si>
  <si>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</si>
  <si>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</si>
  <si>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</si>
  <si>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</si>
  <si>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</si>
  <si>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</si>
  <si>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</si>
  <si>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</si>
  <si>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</si>
  <si>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</si>
  <si>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</si>
  <si>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</si>
  <si>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</si>
  <si>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</si>
  <si>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</si>
  <si>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</si>
  <si>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</si>
  <si>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</si>
  <si>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</si>
  <si>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</si>
  <si>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</si>
  <si>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</si>
  <si>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</si>
  <si>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</si>
  <si>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</si>
  <si>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</si>
  <si>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</si>
  <si>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</si>
  <si>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</si>
  <si>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</si>
  <si>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</si>
  <si>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</si>
  <si>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</si>
  <si>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</si>
  <si>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</si>
  <si>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</si>
  <si>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</si>
  <si>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</si>
  <si>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</si>
  <si>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</si>
  <si>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</si>
  <si>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</si>
  <si>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</si>
  <si>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</si>
  <si>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</si>
  <si>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</si>
  <si>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</si>
  <si>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</si>
  <si>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</si>
  <si>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</si>
  <si>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</si>
  <si>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</si>
  <si>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</si>
  <si>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</si>
  <si>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</si>
  <si>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</si>
  <si>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</si>
  <si>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</si>
  <si>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</si>
  <si>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</si>
  <si>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</si>
  <si>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</si>
  <si>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</si>
  <si>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</si>
  <si>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</si>
  <si>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</si>
  <si>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</si>
  <si>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</si>
  <si>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</si>
  <si>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</si>
  <si>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</si>
  <si>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</si>
  <si>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</si>
  <si>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</si>
  <si>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</si>
  <si>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</si>
  <si>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</si>
  <si>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</si>
  <si>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</si>
  <si>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</si>
  <si>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</si>
  <si>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</si>
  <si>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</si>
  <si>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</si>
  <si>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</si>
  <si>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</si>
  <si>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</si>
  <si>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</si>
  <si>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</si>
  <si>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</si>
  <si>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</si>
  <si>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</si>
  <si>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</si>
  <si>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</si>
  <si>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</si>
  <si>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</si>
  <si>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</si>
  <si>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</si>
  <si>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</si>
  <si>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</si>
  <si>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</si>
  <si>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</si>
  <si>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</si>
  <si>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</si>
  <si>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</si>
  <si>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</si>
  <si>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</si>
  <si>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</si>
  <si>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</si>
  <si>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</si>
  <si>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</si>
  <si>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</si>
  <si>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</si>
  <si>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</si>
  <si>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</si>
  <si>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</si>
  <si>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</si>
  <si>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</si>
  <si>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</si>
  <si>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</si>
  <si>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</si>
  <si>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</si>
  <si>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</si>
  <si>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</si>
  <si>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</si>
  <si>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</si>
  <si>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</si>
  <si>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</si>
  <si>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</si>
  <si>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</si>
  <si>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</si>
  <si>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</si>
  <si>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</si>
  <si>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</si>
  <si>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</si>
  <si>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</si>
  <si>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</si>
  <si>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</si>
  <si>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</si>
  <si>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</si>
  <si>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</si>
  <si>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</si>
  <si>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</si>
  <si>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</si>
  <si>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</si>
  <si>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</si>
  <si>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</si>
  <si>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</si>
  <si>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</si>
  <si>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</si>
  <si>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</si>
  <si>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</si>
  <si>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</si>
  <si>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</si>
  <si>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</si>
  <si>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</si>
  <si>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</si>
  <si>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</si>
  <si>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</si>
  <si>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</si>
  <si>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</si>
  <si>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</si>
  <si>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</si>
  <si>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</si>
  <si>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</si>
  <si>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</si>
  <si>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</si>
  <si>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</si>
  <si>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</si>
  <si>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</si>
  <si>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</si>
  <si>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</si>
  <si>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</si>
  <si>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</si>
  <si>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</si>
  <si>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</si>
  <si>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</si>
  <si>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</si>
  <si>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</si>
  <si>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</si>
  <si>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</si>
  <si>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</si>
  <si>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</si>
  <si>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</si>
  <si>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</si>
  <si>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</si>
  <si>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</si>
  <si>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</si>
  <si>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</si>
  <si>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</si>
  <si>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</si>
  <si>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</si>
  <si>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</si>
  <si>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</si>
  <si>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</si>
  <si>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</si>
  <si>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</si>
  <si>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</si>
  <si>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</si>
  <si>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</si>
  <si>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</si>
  <si>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</si>
  <si>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</si>
  <si>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</si>
  <si>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</si>
  <si>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</si>
  <si>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</si>
  <si>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</si>
  <si>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</si>
  <si>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</si>
  <si>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</si>
  <si>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</si>
  <si>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</si>
  <si>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</si>
  <si>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</si>
  <si>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</si>
  <si>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</si>
  <si>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</si>
  <si>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</si>
  <si>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</si>
  <si>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</si>
  <si>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</si>
  <si>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</si>
  <si>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</si>
  <si>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</si>
  <si>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</si>
  <si>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</si>
  <si>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</si>
  <si>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</si>
  <si>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</si>
  <si>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</si>
  <si>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</si>
  <si>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</si>
  <si>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</si>
  <si>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</si>
  <si>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</si>
  <si>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</si>
  <si>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</si>
  <si>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</si>
  <si>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</si>
  <si>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</si>
  <si>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</si>
  <si>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</si>
  <si>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</si>
  <si>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</si>
  <si>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</si>
  <si>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</si>
  <si>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</si>
  <si>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</si>
  <si>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</si>
  <si>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</si>
  <si>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</si>
  <si>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</si>
  <si>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</si>
  <si>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</si>
  <si>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</si>
  <si>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</si>
  <si>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</si>
  <si>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</si>
  <si>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</si>
  <si>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</si>
  <si>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</si>
  <si>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</si>
  <si>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</si>
  <si>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</si>
  <si>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</si>
  <si>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</si>
  <si>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</si>
  <si>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</si>
  <si>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</si>
  <si>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</si>
  <si>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</si>
  <si>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</si>
  <si>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</si>
  <si>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</si>
  <si>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</si>
  <si>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</si>
  <si>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</si>
  <si>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</si>
  <si>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</si>
  <si>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</si>
  <si>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</si>
  <si>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</si>
  <si>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</si>
  <si>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</si>
  <si>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</si>
  <si>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</si>
  <si>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</si>
  <si>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</si>
  <si>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</si>
  <si>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</si>
  <si>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</si>
  <si>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</si>
  <si>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</si>
  <si>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</si>
  <si>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</si>
  <si>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</si>
  <si>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</si>
  <si>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</si>
  <si>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</si>
  <si>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</si>
  <si>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</si>
  <si>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</si>
  <si>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</si>
  <si>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</si>
  <si>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</si>
  <si>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</si>
  <si>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</si>
  <si>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</si>
  <si>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</si>
  <si>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</si>
  <si>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</si>
  <si>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</si>
  <si>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</si>
  <si>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</si>
  <si>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</si>
  <si>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</si>
  <si>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</si>
  <si>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</si>
  <si>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</si>
  <si>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</si>
  <si>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</si>
  <si>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</si>
  <si>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</si>
  <si>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</si>
  <si>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</si>
  <si>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</si>
  <si>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</si>
  <si>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</si>
  <si>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</si>
  <si>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</si>
  <si>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</si>
  <si>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</si>
  <si>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</si>
  <si>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</si>
  <si>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</si>
  <si>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</si>
  <si>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</si>
  <si>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</si>
  <si>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</si>
  <si>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</si>
  <si>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</si>
  <si>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</si>
  <si>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</si>
  <si>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</si>
  <si>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</si>
  <si>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</si>
  <si>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</si>
  <si>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</si>
  <si>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</si>
  <si>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</si>
  <si>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</si>
  <si>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</si>
  <si>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</si>
  <si>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</si>
  <si>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</si>
  <si>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</si>
  <si>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</si>
  <si>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</si>
  <si>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</si>
  <si>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</si>
  <si>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</si>
  <si>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</si>
  <si>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</si>
  <si>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</si>
  <si>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</si>
  <si>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</si>
  <si>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</si>
  <si>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</si>
  <si>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</si>
  <si>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</si>
  <si>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</si>
  <si>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</si>
  <si>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</si>
  <si>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</si>
  <si>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</si>
  <si>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</si>
  <si>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</si>
  <si>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</si>
  <si>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</si>
  <si>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</si>
  <si>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</si>
  <si>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</si>
  <si>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</si>
  <si>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</si>
  <si>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</si>
  <si>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</si>
  <si>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</si>
  <si>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ダイエット</t>
    <phoneticPr fontId="19"/>
  </si>
  <si>
    <t>030103</t>
    <phoneticPr fontId="19"/>
  </si>
  <si>
    <t>資生堂</t>
    <rPh sb="0" eb="3">
      <t>シセイドウ</t>
    </rPh>
    <phoneticPr fontId="19"/>
  </si>
  <si>
    <t>ザ・コラーゲン　エンリッチド　タブレットV</t>
    <phoneticPr fontId="19"/>
  </si>
  <si>
    <t>4粒×60包</t>
    <rPh sb="1" eb="2">
      <t>ツブ</t>
    </rPh>
    <rPh sb="5" eb="6">
      <t>ホウ</t>
    </rPh>
    <phoneticPr fontId="19"/>
  </si>
  <si>
    <t>0005</t>
    <phoneticPr fontId="19"/>
  </si>
  <si>
    <t>●資生堂独自の美容特許成分（コケモモ＋アムラ果実）に、低分子フィッシュコラーゲン1000mgや、コエンザイムQ10、ヒアルロン酸、モイスチャーペプチド、セラミド、4種のビタミン（B2,B6,C,E）など、はりのある美しさのための成分を贅沢に配合。若々しく、つややかな毎日のための美容ドリンク。
●脂質ゼロ・ノンカフェイン・保存料無添加
●はりのある美しさを求めるかた
●いつまでも美しさを保ちたい方
●積極的にコラーゲンを摂取したいかた
●美容意識が極めて高い方</t>
    <rPh sb="1" eb="4">
      <t>シセイドウ</t>
    </rPh>
    <rPh sb="4" eb="6">
      <t>ドクジ</t>
    </rPh>
    <rPh sb="7" eb="9">
      <t>ビヨウ</t>
    </rPh>
    <rPh sb="9" eb="11">
      <t>トッキョ</t>
    </rPh>
    <rPh sb="11" eb="13">
      <t>セイブン</t>
    </rPh>
    <rPh sb="22" eb="24">
      <t>カジツ</t>
    </rPh>
    <rPh sb="27" eb="30">
      <t>テイブンシ</t>
    </rPh>
    <rPh sb="63" eb="64">
      <t>サン</t>
    </rPh>
    <rPh sb="82" eb="83">
      <t>シュ</t>
    </rPh>
    <rPh sb="107" eb="108">
      <t>ウツク</t>
    </rPh>
    <rPh sb="114" eb="116">
      <t>セイブン</t>
    </rPh>
    <rPh sb="117" eb="119">
      <t>ゼイタク</t>
    </rPh>
    <rPh sb="120" eb="122">
      <t>ハイゴウ</t>
    </rPh>
    <rPh sb="123" eb="125">
      <t>ワカワカ</t>
    </rPh>
    <rPh sb="133" eb="135">
      <t>マイニチ</t>
    </rPh>
    <rPh sb="139" eb="141">
      <t>ビヨウ</t>
    </rPh>
    <rPh sb="148" eb="150">
      <t>シシツ</t>
    </rPh>
    <rPh sb="161" eb="164">
      <t>ホゾンリョウ</t>
    </rPh>
    <rPh sb="164" eb="167">
      <t>ムテンカ</t>
    </rPh>
    <rPh sb="174" eb="175">
      <t>ウツク</t>
    </rPh>
    <rPh sb="178" eb="179">
      <t>モト</t>
    </rPh>
    <rPh sb="190" eb="191">
      <t>ウツク</t>
    </rPh>
    <rPh sb="194" eb="195">
      <t>タモ</t>
    </rPh>
    <rPh sb="198" eb="199">
      <t>カタ</t>
    </rPh>
    <rPh sb="201" eb="204">
      <t>セッキョクテキ</t>
    </rPh>
    <rPh sb="211" eb="213">
      <t>セッシュ</t>
    </rPh>
    <rPh sb="220" eb="222">
      <t>ビヨウ</t>
    </rPh>
    <rPh sb="222" eb="224">
      <t>イシキ</t>
    </rPh>
    <rPh sb="225" eb="226">
      <t>キワ</t>
    </rPh>
    <rPh sb="228" eb="229">
      <t>タカ</t>
    </rPh>
    <rPh sb="230" eb="231">
      <t>カタ</t>
    </rPh>
    <phoneticPr fontId="19"/>
  </si>
  <si>
    <t>1日2パック（8粒）を目安に、水などと一緒にかまずにお召し上がりください。</t>
    <rPh sb="1" eb="2">
      <t>ニチ</t>
    </rPh>
    <rPh sb="8" eb="9">
      <t>ツブ</t>
    </rPh>
    <rPh sb="11" eb="13">
      <t>メヤス</t>
    </rPh>
    <rPh sb="15" eb="16">
      <t>ミズ</t>
    </rPh>
    <rPh sb="19" eb="21">
      <t>イッショ</t>
    </rPh>
    <rPh sb="27" eb="28">
      <t>メ</t>
    </rPh>
    <rPh sb="29" eb="30">
      <t>ア</t>
    </rPh>
    <phoneticPr fontId="19"/>
  </si>
  <si>
    <t>4901872675746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</si>
</sst>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11906</xdr:colOff>
      <xdr:row>9</xdr:row>
      <xdr:rowOff>178593</xdr:rowOff>
    </xdr:from>
    <xdr:to>
      <xdr:col>13</xdr:col>
      <xdr:colOff>9214</xdr:colOff>
      <xdr:row>20</xdr:row>
      <xdr:rowOff>75869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4344" y="2583656"/>
          <a:ext cx="2485714" cy="26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0" zoomScaleNormal="80" zoomScalePageLayoutView="80" workbookViewId="0">
      <selection activeCell="B7" sqref="B7:E7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42470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450</v>
      </c>
      <c r="C6" s="144"/>
      <c r="D6" s="144"/>
      <c r="E6" s="144"/>
      <c r="F6" s="144"/>
      <c r="G6" s="144"/>
      <c r="H6" s="145"/>
      <c r="I6" s="103" t="s">
        <v>444</v>
      </c>
      <c r="J6" s="103"/>
      <c r="K6" s="103"/>
      <c r="L6" s="103"/>
      <c r="M6" s="103"/>
      <c r="N6" s="105" t="s">
        <v>445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439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446</v>
      </c>
      <c r="AM6" s="103"/>
      <c r="AN6" s="103"/>
      <c r="AO6" s="103"/>
      <c r="AP6" s="108">
        <v>10000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美容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030103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447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448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449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42470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030103</v>
      </c>
      <c r="E4" s="8" t="str">
        <f>商品登録書!AJ11</f>
        <v>0005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ザ・コラーゲン　エンリッチド　タブレットV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4粒×60包</v>
      </c>
      <c r="O4" s="10" t="str">
        <f>商品登録書!B6</f>
        <v>4901872675746</v>
      </c>
      <c r="P4" s="10"/>
      <c r="Q4" s="70">
        <f>商品登録書!AP6</f>
        <v>10000</v>
      </c>
      <c r="R4" s="74" t="str">
        <f>商品登録書!P17</f>
        <v>●資生堂独自の美容特許成分（コケモモ＋アムラ果実）に、低分子フィッシュコラーゲン1000mgや、コエンザイムQ10、ヒアルロン酸、モイスチャーペプチド、セラミド、4種のビタミン（B2,B6,C,E）など、はりのある美しさのための成分を贅沢に配合。若々しく、つややかな毎日のための美容ドリンク。
●脂質ゼロ・ノンカフェイン・保存料無添加
●はりのある美しさを求めるかた
●いつまでも美しさを保ちたい方
●積極的にコラーゲンを摂取したいかた
●美容意識が極めて高い方</v>
      </c>
      <c r="S4" s="74" t="str">
        <f>商品登録書!B26</f>
        <v>1日2パック（8粒）を目安に、水などと一緒にかまずにお召し上がりください。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42470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2016-04-10T05:11:48Z</dcterms:modified>
</cp:coreProperties>
</file>