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<sst xmlns="http://schemas.openxmlformats.org/spreadsheetml/2006/main" count="490" uniqueCount="456">
  <si>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</si>
  <si>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</si>
  <si>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</si>
  <si>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</si>
  <si>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</si>
  <si>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</si>
  <si>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</si>
  <si>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</si>
  <si>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</si>
  <si>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</si>
  <si>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</si>
  <si>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</si>
  <si>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</si>
  <si>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</si>
  <si>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</si>
  <si>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</si>
  <si>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</si>
  <si>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</si>
  <si>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</si>
  <si>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</si>
  <si>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</si>
  <si>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</si>
  <si>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</si>
  <si>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</si>
  <si>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</si>
  <si>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</si>
  <si>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</si>
  <si>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</si>
  <si>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</si>
  <si>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</si>
  <si>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</si>
  <si>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</si>
  <si>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</si>
  <si>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</si>
  <si>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</si>
  <si>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</si>
  <si>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</si>
  <si>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</si>
  <si>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</si>
  <si>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</si>
  <si>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</si>
  <si>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</si>
  <si>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</si>
  <si>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</si>
  <si>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</si>
  <si>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</si>
  <si>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</si>
  <si>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</si>
  <si>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</si>
  <si>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</si>
  <si>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</si>
  <si>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</si>
  <si>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</si>
  <si>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</si>
  <si>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</si>
  <si>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</si>
  <si>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</si>
  <si>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</si>
  <si>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</si>
  <si>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</si>
  <si>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</si>
  <si>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</si>
  <si>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</si>
  <si>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</si>
  <si>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</si>
  <si>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</si>
  <si>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</si>
  <si>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</si>
  <si>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</si>
  <si>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</si>
  <si>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</si>
  <si>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</si>
  <si>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</si>
  <si>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</si>
  <si>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</si>
  <si>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</si>
  <si>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</si>
  <si>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</si>
  <si>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</si>
  <si>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</si>
  <si>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</si>
  <si>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</si>
  <si>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</si>
  <si>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</si>
  <si>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</si>
  <si>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</si>
  <si>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</si>
  <si>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</si>
  <si>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</si>
  <si>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</si>
  <si>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</si>
  <si>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</si>
  <si>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</si>
  <si>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</si>
  <si>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</si>
  <si>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</si>
  <si>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</si>
  <si>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</si>
  <si>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</si>
  <si>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</si>
  <si>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</si>
  <si>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</si>
  <si>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</si>
  <si>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</si>
  <si>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</si>
  <si>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</si>
  <si>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</si>
  <si>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</si>
  <si>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</si>
  <si>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</si>
  <si>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</si>
  <si>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</si>
  <si>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</si>
  <si>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</si>
  <si>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</si>
  <si>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</si>
  <si>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</si>
  <si>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</si>
  <si>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</si>
  <si>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</si>
  <si>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</si>
  <si>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</si>
  <si>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</si>
  <si>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</si>
  <si>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</si>
  <si>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</si>
  <si>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</si>
  <si>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</si>
  <si>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</si>
  <si>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</si>
  <si>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</si>
  <si>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</si>
  <si>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</si>
  <si>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</si>
  <si>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</si>
  <si>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</si>
  <si>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</si>
  <si>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</si>
  <si>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</si>
  <si>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</si>
  <si>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</si>
  <si>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</si>
  <si>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</si>
  <si>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</si>
  <si>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</si>
  <si>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</si>
  <si>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</si>
  <si>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</si>
  <si>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</si>
  <si>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</si>
  <si>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</si>
  <si>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</si>
  <si>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</si>
  <si>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</si>
  <si>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</si>
  <si>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</si>
  <si>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</si>
  <si>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</si>
  <si>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</si>
  <si>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</si>
  <si>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</si>
  <si>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</si>
  <si>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</si>
  <si>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</si>
  <si>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</si>
  <si>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</si>
  <si>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</si>
  <si>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</si>
  <si>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</si>
  <si>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</si>
  <si>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</si>
  <si>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</si>
  <si>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</si>
  <si>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</si>
  <si>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</si>
  <si>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</si>
  <si>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</si>
  <si>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</si>
  <si>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</si>
  <si>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</si>
  <si>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</si>
  <si>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</si>
  <si>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</si>
  <si>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</si>
  <si>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</si>
  <si>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</si>
  <si>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</si>
  <si>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</si>
  <si>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</si>
  <si>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</si>
  <si>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</si>
  <si>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</si>
  <si>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</si>
  <si>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</si>
  <si>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</si>
  <si>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</si>
  <si>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</si>
  <si>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</si>
  <si>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</si>
  <si>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</si>
  <si>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</si>
  <si>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</si>
  <si>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</si>
  <si>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</si>
  <si>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</si>
  <si>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</si>
  <si>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</si>
  <si>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</si>
  <si>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</si>
  <si>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</si>
  <si>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</si>
  <si>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</si>
  <si>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</si>
  <si>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</si>
  <si>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</si>
  <si>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</si>
  <si>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</si>
  <si>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</si>
  <si>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</si>
  <si>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</si>
  <si>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</si>
  <si>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</si>
  <si>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</si>
  <si>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</si>
  <si>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</si>
  <si>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</si>
  <si>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</si>
  <si>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</si>
  <si>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</si>
  <si>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</si>
  <si>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</si>
  <si>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</si>
  <si>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</si>
  <si>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</si>
  <si>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</si>
  <si>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</si>
  <si>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</si>
  <si>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</si>
  <si>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</si>
  <si>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</si>
  <si>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</si>
  <si>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</si>
  <si>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</si>
  <si>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</si>
  <si>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</si>
  <si>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</si>
  <si>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</si>
  <si>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</si>
  <si>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</si>
  <si>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</si>
  <si>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</si>
  <si>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</si>
  <si>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</si>
  <si>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</si>
  <si>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</si>
  <si>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</si>
  <si>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</si>
  <si>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</si>
  <si>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</si>
  <si>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</si>
  <si>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</si>
  <si>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</si>
  <si>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</si>
  <si>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</si>
  <si>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</si>
  <si>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</si>
  <si>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</si>
  <si>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</si>
  <si>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</si>
  <si>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</si>
  <si>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</si>
  <si>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</si>
  <si>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</si>
  <si>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</si>
  <si>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</si>
  <si>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</si>
  <si>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</si>
  <si>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</si>
  <si>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</si>
  <si>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</si>
  <si>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</si>
  <si>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</si>
  <si>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</si>
  <si>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</si>
  <si>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</si>
  <si>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</si>
  <si>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</si>
  <si>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</si>
  <si>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</si>
  <si>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</si>
  <si>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</si>
  <si>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</si>
  <si>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</si>
  <si>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</si>
  <si>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</si>
  <si>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</si>
  <si>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</si>
  <si>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</si>
  <si>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</si>
  <si>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</si>
  <si>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</si>
  <si>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</si>
  <si>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</si>
  <si>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</si>
  <si>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</si>
  <si>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</si>
  <si>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</si>
  <si>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</si>
  <si>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</si>
  <si>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</si>
  <si>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</si>
  <si>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</si>
  <si>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</si>
  <si>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</si>
  <si>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</si>
  <si>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</si>
  <si>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</si>
  <si>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</si>
  <si>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</si>
  <si>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</si>
  <si>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</si>
  <si>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</si>
  <si>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</si>
  <si>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</si>
  <si>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</si>
  <si>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</si>
  <si>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</si>
  <si>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</si>
  <si>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</si>
  <si>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</si>
  <si>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</si>
  <si>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</si>
  <si>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</si>
  <si>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</si>
  <si>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</si>
  <si>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</si>
  <si>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</si>
  <si>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</si>
  <si>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</si>
  <si>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</si>
  <si>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</si>
  <si>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</si>
  <si>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</si>
  <si>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</si>
  <si>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</si>
  <si>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</si>
  <si>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</si>
  <si>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</si>
  <si>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</si>
  <si>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</si>
  <si>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</si>
  <si>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</si>
  <si>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</si>
  <si>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</si>
  <si>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</si>
  <si>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</si>
  <si>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</si>
  <si>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</si>
  <si>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</si>
  <si>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</si>
  <si>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</si>
  <si>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</si>
  <si>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</si>
  <si>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</si>
  <si>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</si>
  <si>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</si>
  <si>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</si>
  <si>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</si>
  <si>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</si>
  <si>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</si>
  <si>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</si>
  <si>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</si>
  <si>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</si>
  <si>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</si>
  <si>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</si>
  <si>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</si>
  <si>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</si>
  <si>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</si>
  <si>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</si>
  <si>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</si>
  <si>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</si>
  <si>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</si>
  <si>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</si>
  <si>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</si>
  <si>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</si>
  <si>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</si>
  <si>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</si>
  <si>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</si>
  <si>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</si>
  <si>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</si>
  <si>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</si>
  <si>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</si>
  <si>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</si>
  <si>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</si>
  <si>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</si>
  <si>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</si>
  <si>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</si>
  <si>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</si>
  <si>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</si>
  <si>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</si>
  <si>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</si>
  <si>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</si>
  <si>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</si>
  <si>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</si>
  <si>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</si>
  <si>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</si>
  <si>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</si>
  <si>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</si>
  <si>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</si>
  <si>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</si>
  <si>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</si>
  <si>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</si>
  <si>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</si>
  <si>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</si>
  <si>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</si>
  <si>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</si>
  <si>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</si>
  <si>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</si>
  <si>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</si>
  <si>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</si>
  <si>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</si>
  <si>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</si>
  <si>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</si>
  <si>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</si>
  <si>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</si>
  <si>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</si>
  <si>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</si>
  <si>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</si>
  <si>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</si>
  <si>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</si>
  <si>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</si>
  <si>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</si>
  <si>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</si>
  <si>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</si>
  <si>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</si>
  <si>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</si>
  <si>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</si>
  <si>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</si>
  <si>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</si>
  <si>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</si>
  <si>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</si>
  <si>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</si>
  <si>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</si>
  <si>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</si>
  <si>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</si>
  <si>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</si>
  <si>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</si>
  <si>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資生堂</t>
    <rPh sb="0" eb="3">
      <t>シセイドウ</t>
    </rPh>
    <phoneticPr fontId="19"/>
  </si>
  <si>
    <t>4901872676910</t>
    <phoneticPr fontId="19"/>
  </si>
  <si>
    <t>プリオール</t>
    <phoneticPr fontId="19"/>
  </si>
  <si>
    <t>美リフトアイラナー</t>
    <rPh sb="0" eb="1">
      <t>ビ</t>
    </rPh>
    <phoneticPr fontId="19"/>
  </si>
  <si>
    <t>ブラウン</t>
    <phoneticPr fontId="19"/>
  </si>
  <si>
    <t>NPP</t>
    <phoneticPr fontId="19"/>
  </si>
  <si>
    <t>0005</t>
    <phoneticPr fontId="19"/>
  </si>
  <si>
    <t>クリーム芯で、つややかラインを描けるアイライナー
しっとりなめらかな「クリーム芯」で描くつややかラインで、あいまいな目のフレームを美しく補正。自然なくっきり感が続きます。美容オイル配合。目元の肌をしっかりトリートメントします。</t>
    <rPh sb="4" eb="5">
      <t>シン</t>
    </rPh>
    <rPh sb="15" eb="16">
      <t>エガ</t>
    </rPh>
    <rPh sb="39" eb="40">
      <t>シン</t>
    </rPh>
    <rPh sb="42" eb="43">
      <t>エガ</t>
    </rPh>
    <rPh sb="58" eb="59">
      <t>メ</t>
    </rPh>
    <rPh sb="65" eb="66">
      <t>ウツク</t>
    </rPh>
    <rPh sb="68" eb="70">
      <t>ホセイ</t>
    </rPh>
    <rPh sb="71" eb="73">
      <t>シゼン</t>
    </rPh>
    <rPh sb="78" eb="79">
      <t>カン</t>
    </rPh>
    <rPh sb="80" eb="81">
      <t>ツヅ</t>
    </rPh>
    <rPh sb="85" eb="87">
      <t>ビヨウ</t>
    </rPh>
    <rPh sb="90" eb="92">
      <t>ハイゴウ</t>
    </rPh>
    <rPh sb="93" eb="95">
      <t>メモト</t>
    </rPh>
    <rPh sb="96" eb="97">
      <t>ハダ</t>
    </rPh>
    <phoneticPr fontId="19"/>
  </si>
  <si>
    <t>●芯を1~2mm程度くり出してからお使いください。
●落とす時は、油性のアイメーキャップリムーバーをお使いいただくことをおすすめします。</t>
    <rPh sb="1" eb="2">
      <t>シン</t>
    </rPh>
    <rPh sb="8" eb="10">
      <t>テイド</t>
    </rPh>
    <rPh sb="12" eb="13">
      <t>ダ</t>
    </rPh>
    <rPh sb="18" eb="19">
      <t>ツカ</t>
    </rPh>
    <rPh sb="27" eb="28">
      <t>オ</t>
    </rPh>
    <rPh sb="30" eb="31">
      <t>トキ</t>
    </rPh>
    <rPh sb="33" eb="35">
      <t>ユセイ</t>
    </rPh>
    <rPh sb="51" eb="52">
      <t>ツカ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</si>
</sst>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107156</xdr:colOff>
      <xdr:row>8</xdr:row>
      <xdr:rowOff>95250</xdr:rowOff>
    </xdr:from>
    <xdr:to>
      <xdr:col>9</xdr:col>
      <xdr:colOff>202406</xdr:colOff>
      <xdr:row>22</xdr:row>
      <xdr:rowOff>161244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" y="2250281"/>
          <a:ext cx="1452563" cy="35664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O20" sqref="O20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42507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451</v>
      </c>
      <c r="AI6" s="197"/>
      <c r="AJ6" s="197"/>
      <c r="AK6" s="197"/>
      <c r="AL6" s="197" t="s">
        <v>446</v>
      </c>
      <c r="AM6" s="197"/>
      <c r="AN6" s="197"/>
      <c r="AO6" s="197"/>
      <c r="AP6" s="168" t="s">
        <v>452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ポイントメイク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445</v>
      </c>
      <c r="AE9" s="204"/>
      <c r="AF9" s="204"/>
      <c r="AG9" s="204"/>
      <c r="AH9" s="204"/>
      <c r="AI9" s="205"/>
      <c r="AJ9" s="171" t="s">
        <v>444</v>
      </c>
      <c r="AK9" s="171"/>
      <c r="AL9" s="171"/>
      <c r="AM9" s="171"/>
      <c r="AN9" s="180" t="str">
        <f>VLOOKUP($AJ9,DATA1!$1:$169,2,FALSE)</f>
        <v>アイライナー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060102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453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454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455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42507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プリオール</v>
      </c>
      <c r="L4" s="70" t="str">
        <f>商品登録書!X6</f>
        <v>美リフトアイラナー</v>
      </c>
      <c r="M4" s="70" t="str">
        <f>商品登録書!AH6</f>
        <v>ブラウン</v>
      </c>
      <c r="N4" s="70" t="str">
        <f>商品登録書!AL6</f>
        <v>-</v>
      </c>
      <c r="O4" s="10" t="str">
        <f>商品登録書!B6</f>
        <v>4901872676910</v>
      </c>
      <c r="P4" s="10"/>
      <c r="Q4" s="70" t="str">
        <f>商品登録書!AP6</f>
        <v>NPP</v>
      </c>
      <c r="R4" s="74" t="str">
        <f>商品登録書!P17</f>
        <v>クリーム芯で、つややかラインを描けるアイライナー
しっとりなめらかな「クリーム芯」で描くつややかラインで、あいまいな目のフレームを美しく補正。自然なくっきり感が続きます。美容オイル配合。目元の肌をしっかりトリートメントします。</v>
      </c>
      <c r="S4" s="74" t="str">
        <f>商品登録書!B26</f>
        <v>●芯を1~2mm程度くり出してからお使いください。
●落とす時は、油性のアイメーキャップリムーバーをお使いいただくことをおすすめします。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42507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2016-05-17T04:16:18Z</dcterms:modified>
</cp:coreProperties>
</file>