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<sst xmlns="http://schemas.openxmlformats.org/spreadsheetml/2006/main" count="487" uniqueCount="453">
  <si>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</si>
  <si>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</si>
  <si>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</si>
  <si>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</si>
  <si>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</si>
  <si>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</si>
  <si>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</si>
  <si>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</si>
  <si>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</si>
  <si>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</si>
  <si>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</si>
  <si>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</si>
  <si>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</si>
  <si>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</si>
  <si>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</si>
  <si>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</si>
  <si>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</si>
  <si>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</si>
  <si>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</si>
  <si>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</si>
  <si>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</si>
  <si>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</si>
  <si>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</si>
  <si>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</si>
  <si>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</si>
  <si>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</si>
  <si>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</si>
  <si>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</si>
  <si>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</si>
  <si>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</si>
  <si>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</si>
  <si>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</si>
  <si>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</si>
  <si>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</si>
  <si>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</si>
  <si>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</si>
  <si>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</si>
  <si>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</si>
  <si>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</si>
  <si>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</si>
  <si>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</si>
  <si>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</si>
  <si>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</si>
  <si>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</si>
  <si>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</si>
  <si>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</si>
  <si>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</si>
  <si>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</si>
  <si>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</si>
  <si>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</si>
  <si>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</si>
  <si>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</si>
  <si>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</si>
  <si>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</si>
  <si>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</si>
  <si>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</si>
  <si>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</si>
  <si>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</si>
  <si>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</si>
  <si>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</si>
  <si>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</si>
  <si>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</si>
  <si>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</si>
  <si>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</si>
  <si>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</si>
  <si>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</si>
  <si>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</si>
  <si>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</si>
  <si>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</si>
  <si>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</si>
  <si>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</si>
  <si>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</si>
  <si>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</si>
  <si>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</si>
  <si>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</si>
  <si>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</si>
  <si>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</si>
  <si>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</si>
  <si>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</si>
  <si>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</si>
  <si>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</si>
  <si>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</si>
  <si>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</si>
  <si>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</si>
  <si>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</si>
  <si>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</si>
  <si>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</si>
  <si>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</si>
  <si>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</si>
  <si>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</si>
  <si>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</si>
  <si>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</si>
  <si>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</si>
  <si>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</si>
  <si>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</si>
  <si>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</si>
  <si>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</si>
  <si>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</si>
  <si>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</si>
  <si>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</si>
  <si>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</si>
  <si>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</si>
  <si>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</si>
  <si>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</si>
  <si>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</si>
  <si>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</si>
  <si>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</si>
  <si>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</si>
  <si>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</si>
  <si>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</si>
  <si>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</si>
  <si>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</si>
  <si>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</si>
  <si>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</si>
  <si>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</si>
  <si>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</si>
  <si>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</si>
  <si>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</si>
  <si>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</si>
  <si>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</si>
  <si>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</si>
  <si>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</si>
  <si>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</si>
  <si>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</si>
  <si>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</si>
  <si>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</si>
  <si>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</si>
  <si>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</si>
  <si>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</si>
  <si>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</si>
  <si>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</si>
  <si>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</si>
  <si>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</si>
  <si>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</si>
  <si>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</si>
  <si>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</si>
  <si>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</si>
  <si>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</si>
  <si>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</si>
  <si>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</si>
  <si>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</si>
  <si>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</si>
  <si>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</si>
  <si>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</si>
  <si>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</si>
  <si>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</si>
  <si>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</si>
  <si>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</si>
  <si>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</si>
  <si>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</si>
  <si>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</si>
  <si>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</si>
  <si>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</si>
  <si>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</si>
  <si>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</si>
  <si>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</si>
  <si>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</si>
  <si>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</si>
  <si>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</si>
  <si>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</si>
  <si>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</si>
  <si>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</si>
  <si>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</si>
  <si>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</si>
  <si>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</si>
  <si>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</si>
  <si>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</si>
  <si>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</si>
  <si>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</si>
  <si>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</si>
  <si>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</si>
  <si>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</si>
  <si>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</si>
  <si>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</si>
  <si>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</si>
  <si>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</si>
  <si>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</si>
  <si>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</si>
  <si>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</si>
  <si>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</si>
  <si>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</si>
  <si>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</si>
  <si>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</si>
  <si>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</si>
  <si>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</si>
  <si>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</si>
  <si>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</si>
  <si>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</si>
  <si>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</si>
  <si>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</si>
  <si>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</si>
  <si>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</si>
  <si>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</si>
  <si>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</si>
  <si>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</si>
  <si>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</si>
  <si>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</si>
  <si>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</si>
  <si>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</si>
  <si>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</si>
  <si>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</si>
  <si>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</si>
  <si>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</si>
  <si>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</si>
  <si>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</si>
  <si>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</si>
  <si>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</si>
  <si>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</si>
  <si>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</si>
  <si>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</si>
  <si>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</si>
  <si>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</si>
  <si>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</si>
  <si>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</si>
  <si>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</si>
  <si>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</si>
  <si>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</si>
  <si>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</si>
  <si>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</si>
  <si>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</si>
  <si>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</si>
  <si>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</si>
  <si>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</si>
  <si>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</si>
  <si>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</si>
  <si>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</si>
  <si>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</si>
  <si>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</si>
  <si>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</si>
  <si>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</si>
  <si>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</si>
  <si>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</si>
  <si>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</si>
  <si>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</si>
  <si>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</si>
  <si>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</si>
  <si>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</si>
  <si>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</si>
  <si>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</si>
  <si>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</si>
  <si>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</si>
  <si>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</si>
  <si>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</si>
  <si>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</si>
  <si>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</si>
  <si>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</si>
  <si>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</si>
  <si>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</si>
  <si>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</si>
  <si>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</si>
  <si>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</si>
  <si>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</si>
  <si>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</si>
  <si>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</si>
  <si>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</si>
  <si>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</si>
  <si>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</si>
  <si>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</si>
  <si>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</si>
  <si>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</si>
  <si>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</si>
  <si>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</si>
  <si>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</si>
  <si>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</si>
  <si>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</si>
  <si>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</si>
  <si>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</si>
  <si>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</si>
  <si>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</si>
  <si>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</si>
  <si>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</si>
  <si>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</si>
  <si>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</si>
  <si>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</si>
  <si>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</si>
  <si>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</si>
  <si>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</si>
  <si>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</si>
  <si>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</si>
  <si>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</si>
  <si>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</si>
  <si>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</si>
  <si>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</si>
  <si>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</si>
  <si>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</si>
  <si>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</si>
  <si>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</si>
  <si>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</si>
  <si>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</si>
  <si>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</si>
  <si>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</si>
  <si>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</si>
  <si>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</si>
  <si>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</si>
  <si>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</si>
  <si>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</si>
  <si>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</si>
  <si>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</si>
  <si>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</si>
  <si>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</si>
  <si>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</si>
  <si>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</si>
  <si>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</si>
  <si>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</si>
  <si>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</si>
  <si>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</si>
  <si>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</si>
  <si>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</si>
  <si>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</si>
  <si>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</si>
  <si>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</si>
  <si>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</si>
  <si>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</si>
  <si>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</si>
  <si>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</si>
  <si>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</si>
  <si>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</si>
  <si>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</si>
  <si>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</si>
  <si>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</si>
  <si>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</si>
  <si>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</si>
  <si>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</si>
  <si>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</si>
  <si>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</si>
  <si>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</si>
  <si>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</si>
  <si>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</si>
  <si>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</si>
  <si>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</si>
  <si>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</si>
  <si>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</si>
  <si>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</si>
  <si>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</si>
  <si>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</si>
  <si>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</si>
  <si>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</si>
  <si>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</si>
  <si>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</si>
  <si>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</si>
  <si>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</si>
  <si>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</si>
  <si>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</si>
  <si>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</si>
  <si>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</si>
  <si>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</si>
  <si>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</si>
  <si>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</si>
  <si>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</si>
  <si>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</si>
  <si>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</si>
  <si>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</si>
  <si>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</si>
  <si>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</si>
  <si>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</si>
  <si>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</si>
  <si>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</si>
  <si>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</si>
  <si>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</si>
  <si>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</si>
  <si>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</si>
  <si>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</si>
  <si>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</si>
  <si>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</si>
  <si>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</si>
  <si>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</si>
  <si>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</si>
  <si>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</si>
  <si>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</si>
  <si>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</si>
  <si>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</si>
  <si>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</si>
  <si>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</si>
  <si>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</si>
  <si>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</si>
  <si>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</si>
  <si>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</si>
  <si>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</si>
  <si>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</si>
  <si>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</si>
  <si>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</si>
  <si>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</si>
  <si>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</si>
  <si>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</si>
  <si>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</si>
  <si>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</si>
  <si>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</si>
  <si>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</si>
  <si>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</si>
  <si>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</si>
  <si>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</si>
  <si>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</si>
  <si>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</si>
  <si>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</si>
  <si>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</si>
  <si>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</si>
  <si>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</si>
  <si>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</si>
  <si>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</si>
  <si>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</si>
  <si>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</si>
  <si>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</si>
  <si>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</si>
  <si>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</si>
  <si>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</si>
  <si>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</si>
  <si>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</si>
  <si>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</si>
  <si>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</si>
  <si>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</si>
  <si>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</si>
  <si>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</si>
  <si>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</si>
  <si>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</si>
  <si>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</si>
  <si>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</si>
  <si>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</si>
  <si>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</si>
  <si>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</si>
  <si>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</si>
  <si>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</si>
  <si>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</si>
  <si>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</si>
  <si>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</si>
  <si>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</si>
  <si>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</si>
  <si>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</si>
  <si>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</si>
  <si>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</si>
  <si>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</si>
  <si>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</si>
  <si>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</si>
  <si>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</si>
  <si>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</si>
  <si>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</si>
  <si>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</si>
  <si>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</si>
  <si>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</si>
  <si>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</si>
  <si>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</si>
  <si>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</si>
  <si>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</si>
  <si>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</si>
  <si>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</si>
  <si>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</si>
  <si>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4902111734965</t>
    <phoneticPr fontId="19"/>
  </si>
  <si>
    <t>ユニリーバ</t>
    <phoneticPr fontId="19"/>
  </si>
  <si>
    <t>ダヴ　フレッシュ洗顔料</t>
    <rPh sb="8" eb="11">
      <t>センガンリョウ</t>
    </rPh>
    <phoneticPr fontId="19"/>
  </si>
  <si>
    <t>-</t>
    <phoneticPr fontId="19"/>
  </si>
  <si>
    <t>130ｇ</t>
    <phoneticPr fontId="19"/>
  </si>
  <si>
    <t>0010</t>
    <phoneticPr fontId="19"/>
  </si>
  <si>
    <t>うるおいを与えながら、肌の皮脂汚れやべたつきを落とし、さっぱりみずみずしい素肌に
・肌の内側（角質層）までうるおいを与える、うるおい美容液ニュートリアムモイスチャーを配合。
・シトラスオレンジオイル配合
・フレッシュなマンダリンオレンジの香り</t>
    <rPh sb="5" eb="6">
      <t>アタ</t>
    </rPh>
    <rPh sb="11" eb="12">
      <t>ハダ</t>
    </rPh>
    <rPh sb="13" eb="15">
      <t>ヒシ</t>
    </rPh>
    <rPh sb="15" eb="16">
      <t>ヨゴ</t>
    </rPh>
    <rPh sb="23" eb="24">
      <t>オ</t>
    </rPh>
    <rPh sb="37" eb="39">
      <t>スハダ</t>
    </rPh>
    <rPh sb="42" eb="43">
      <t>ハダ</t>
    </rPh>
    <rPh sb="44" eb="46">
      <t>ウチガワ</t>
    </rPh>
    <rPh sb="47" eb="50">
      <t>カクシツソウ</t>
    </rPh>
    <rPh sb="58" eb="59">
      <t>アタ</t>
    </rPh>
    <rPh sb="66" eb="69">
      <t>ビヨウエキ</t>
    </rPh>
    <rPh sb="83" eb="85">
      <t>ハイゴウ</t>
    </rPh>
    <rPh sb="99" eb="101">
      <t>ハイゴウ</t>
    </rPh>
    <rPh sb="119" eb="120">
      <t>カオ</t>
    </rPh>
    <phoneticPr fontId="19"/>
  </si>
  <si>
    <t>オープン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</si>
</sst>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142875</xdr:colOff>
      <xdr:row>8</xdr:row>
      <xdr:rowOff>214312</xdr:rowOff>
    </xdr:from>
    <xdr:to>
      <xdr:col>9</xdr:col>
      <xdr:colOff>161925</xdr:colOff>
      <xdr:row>22</xdr:row>
      <xdr:rowOff>107156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2369343"/>
          <a:ext cx="1150144" cy="3393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445</v>
      </c>
      <c r="C6" s="165"/>
      <c r="D6" s="165"/>
      <c r="E6" s="165"/>
      <c r="F6" s="165"/>
      <c r="G6" s="165"/>
      <c r="H6" s="166"/>
      <c r="I6" s="201" t="s">
        <v>446</v>
      </c>
      <c r="J6" s="201"/>
      <c r="K6" s="201"/>
      <c r="L6" s="201"/>
      <c r="M6" s="201"/>
      <c r="N6" s="202" t="s">
        <v>447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448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449</v>
      </c>
      <c r="AM6" s="201"/>
      <c r="AN6" s="201"/>
      <c r="AO6" s="201"/>
      <c r="AP6" s="172" t="s">
        <v>452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450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フレッシュ洗顔料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130ｇ</v>
      </c>
      <c r="O4" s="10" t="str">
        <f>【要記載】商品登録書!B6</f>
        <v>4902111734965</v>
      </c>
      <c r="P4" s="10"/>
      <c r="Q4" s="68" t="str">
        <f>【要記載】商品登録書!AP6</f>
        <v>オープン</v>
      </c>
      <c r="R4" s="72" t="str">
        <f>【要記載】商品登録書!P17</f>
        <v>うるおいを与えながら、肌の皮脂汚れやべたつきを落とし、さっぱりみずみずしい素肌に
・肌の内側（角質層）までうるおいを与える、うるおい美容液ニュートリアムモイスチャーを配合。
・シトラスオレンジオイル配合
・フレッシュなマンダリンオレンジの香り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2016-04-20T03:34:55Z</dcterms:modified>
</cp:coreProperties>
</file>