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<sst xmlns="http://schemas.openxmlformats.org/spreadsheetml/2006/main" count="487" uniqueCount="453">
  <si>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</si>
  <si>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</si>
  <si>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</si>
  <si>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</si>
  <si>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</si>
  <si>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</si>
  <si>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</si>
  <si>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</si>
  <si>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</si>
  <si>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</si>
  <si>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</si>
  <si>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</si>
  <si>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</si>
  <si>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</si>
  <si>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</si>
  <si>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</si>
  <si>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</si>
  <si>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</si>
  <si>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</si>
  <si>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</si>
  <si>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</si>
  <si>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</si>
  <si>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</si>
  <si>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</si>
  <si>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</si>
  <si>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</si>
  <si>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</si>
  <si>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</si>
  <si>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</si>
  <si>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</si>
  <si>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</si>
  <si>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</si>
  <si>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</si>
  <si>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</si>
  <si>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</si>
  <si>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</si>
  <si>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</si>
  <si>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</si>
  <si>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</si>
  <si>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</si>
  <si>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</si>
  <si>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</si>
  <si>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</si>
  <si>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</si>
  <si>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</si>
  <si>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</si>
  <si>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</si>
  <si>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</si>
  <si>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</si>
  <si>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</si>
  <si>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</si>
  <si>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</si>
  <si>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</si>
  <si>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</si>
  <si>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</si>
  <si>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</si>
  <si>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</si>
  <si>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</si>
  <si>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</si>
  <si>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</si>
  <si>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</si>
  <si>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</si>
  <si>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</si>
  <si>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</si>
  <si>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</si>
  <si>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</si>
  <si>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</si>
  <si>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</si>
  <si>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</si>
  <si>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</si>
  <si>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</si>
  <si>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</si>
  <si>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</si>
  <si>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</si>
  <si>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</si>
  <si>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</si>
  <si>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</si>
  <si>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</si>
  <si>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</si>
  <si>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</si>
  <si>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</si>
  <si>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</si>
  <si>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</si>
  <si>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</si>
  <si>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</si>
  <si>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</si>
  <si>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</si>
  <si>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</si>
  <si>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</si>
  <si>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</si>
  <si>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</si>
  <si>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</si>
  <si>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</si>
  <si>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</si>
  <si>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</si>
  <si>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</si>
  <si>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</si>
  <si>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</si>
  <si>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</si>
  <si>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</si>
  <si>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</si>
  <si>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</si>
  <si>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</si>
  <si>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</si>
  <si>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</si>
  <si>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</si>
  <si>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</si>
  <si>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</si>
  <si>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</si>
  <si>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</si>
  <si>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</si>
  <si>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</si>
  <si>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</si>
  <si>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</si>
  <si>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</si>
  <si>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</si>
  <si>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</si>
  <si>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</si>
  <si>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</si>
  <si>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</si>
  <si>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</si>
  <si>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</si>
  <si>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</si>
  <si>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</si>
  <si>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</si>
  <si>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</si>
  <si>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</si>
  <si>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</si>
  <si>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</si>
  <si>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</si>
  <si>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</si>
  <si>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</si>
  <si>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</si>
  <si>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</si>
  <si>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</si>
  <si>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</si>
  <si>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</si>
  <si>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</si>
  <si>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</si>
  <si>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</si>
  <si>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</si>
  <si>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</si>
  <si>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</si>
  <si>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</si>
  <si>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</si>
  <si>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</si>
  <si>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</si>
  <si>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</si>
  <si>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</si>
  <si>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</si>
  <si>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</si>
  <si>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</si>
  <si>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</si>
  <si>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</si>
  <si>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</si>
  <si>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</si>
  <si>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</si>
  <si>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</si>
  <si>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</si>
  <si>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</si>
  <si>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</si>
  <si>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</si>
  <si>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</si>
  <si>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</si>
  <si>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</si>
  <si>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</si>
  <si>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</si>
  <si>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</si>
  <si>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</si>
  <si>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</si>
  <si>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</si>
  <si>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</si>
  <si>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</si>
  <si>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</si>
  <si>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</si>
  <si>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</si>
  <si>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</si>
  <si>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</si>
  <si>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</si>
  <si>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</si>
  <si>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</si>
  <si>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</si>
  <si>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</si>
  <si>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</si>
  <si>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</si>
  <si>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</si>
  <si>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</si>
  <si>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</si>
  <si>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</si>
  <si>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</si>
  <si>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</si>
  <si>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</si>
  <si>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</si>
  <si>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</si>
  <si>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</si>
  <si>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</si>
  <si>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</si>
  <si>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</si>
  <si>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</si>
  <si>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</si>
  <si>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</si>
  <si>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</si>
  <si>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</si>
  <si>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</si>
  <si>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</si>
  <si>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</si>
  <si>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</si>
  <si>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</si>
  <si>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</si>
  <si>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</si>
  <si>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</si>
  <si>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</si>
  <si>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</si>
  <si>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</si>
  <si>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</si>
  <si>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</si>
  <si>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</si>
  <si>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</si>
  <si>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</si>
  <si>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</si>
  <si>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</si>
  <si>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</si>
  <si>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</si>
  <si>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</si>
  <si>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</si>
  <si>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</si>
  <si>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</si>
  <si>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</si>
  <si>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</si>
  <si>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</si>
  <si>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</si>
  <si>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</si>
  <si>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</si>
  <si>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</si>
  <si>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</si>
  <si>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</si>
  <si>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</si>
  <si>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</si>
  <si>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</si>
  <si>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</si>
  <si>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</si>
  <si>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</si>
  <si>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</si>
  <si>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</si>
  <si>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</si>
  <si>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</si>
  <si>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</si>
  <si>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</si>
  <si>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</si>
  <si>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</si>
  <si>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</si>
  <si>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</si>
  <si>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</si>
  <si>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</si>
  <si>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</si>
  <si>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</si>
  <si>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</si>
  <si>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</si>
  <si>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</si>
  <si>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</si>
  <si>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</si>
  <si>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</si>
  <si>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</si>
  <si>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</si>
  <si>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</si>
  <si>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</si>
  <si>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</si>
  <si>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</si>
  <si>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</si>
  <si>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</si>
  <si>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</si>
  <si>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</si>
  <si>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</si>
  <si>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</si>
  <si>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</si>
  <si>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</si>
  <si>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</si>
  <si>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</si>
  <si>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</si>
  <si>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</si>
  <si>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</si>
  <si>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</si>
  <si>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</si>
  <si>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</si>
  <si>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</si>
  <si>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</si>
  <si>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</si>
  <si>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</si>
  <si>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</si>
  <si>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</si>
  <si>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</si>
  <si>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</si>
  <si>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</si>
  <si>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</si>
  <si>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</si>
  <si>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</si>
  <si>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</si>
  <si>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</si>
  <si>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</si>
  <si>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</si>
  <si>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</si>
  <si>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</si>
  <si>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</si>
  <si>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</si>
  <si>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</si>
  <si>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</si>
  <si>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</si>
  <si>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</si>
  <si>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</si>
  <si>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</si>
  <si>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</si>
  <si>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</si>
  <si>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</si>
  <si>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</si>
  <si>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</si>
  <si>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</si>
  <si>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</si>
  <si>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</si>
  <si>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</si>
  <si>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</si>
  <si>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</si>
  <si>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</si>
  <si>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</si>
  <si>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</si>
  <si>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</si>
  <si>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</si>
  <si>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</si>
  <si>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</si>
  <si>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</si>
  <si>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</si>
  <si>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</si>
  <si>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</si>
  <si>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</si>
  <si>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</si>
  <si>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</si>
  <si>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</si>
  <si>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</si>
  <si>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</si>
  <si>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</si>
  <si>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</si>
  <si>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</si>
  <si>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</si>
  <si>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</si>
  <si>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</si>
  <si>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</si>
  <si>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</si>
  <si>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</si>
  <si>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</si>
  <si>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</si>
  <si>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</si>
  <si>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</si>
  <si>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</si>
  <si>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</si>
  <si>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</si>
  <si>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</si>
  <si>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</si>
  <si>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</si>
  <si>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</si>
  <si>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</si>
  <si>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</si>
  <si>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</si>
  <si>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</si>
  <si>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</si>
  <si>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</si>
  <si>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</si>
  <si>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</si>
  <si>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</si>
  <si>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</si>
  <si>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</si>
  <si>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</si>
  <si>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</si>
  <si>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</si>
  <si>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</si>
  <si>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</si>
  <si>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</si>
  <si>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</si>
  <si>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</si>
  <si>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</si>
  <si>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</si>
  <si>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</si>
  <si>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</si>
  <si>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</si>
  <si>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</si>
  <si>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</si>
  <si>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</si>
  <si>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</si>
  <si>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</si>
  <si>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</si>
  <si>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</si>
  <si>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</si>
  <si>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</si>
  <si>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</si>
  <si>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</si>
  <si>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</si>
  <si>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</si>
  <si>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</si>
  <si>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</si>
  <si>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</si>
  <si>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</si>
  <si>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</si>
  <si>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</si>
  <si>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</si>
  <si>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</si>
  <si>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</si>
  <si>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</si>
  <si>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</si>
  <si>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</si>
  <si>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</si>
  <si>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</si>
  <si>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</si>
  <si>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</si>
  <si>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</si>
  <si>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</si>
  <si>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</si>
  <si>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</si>
  <si>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</si>
  <si>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</si>
  <si>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</si>
  <si>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</si>
  <si>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</si>
  <si>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</si>
  <si>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</si>
  <si>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</si>
  <si>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</si>
  <si>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</si>
  <si>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</si>
  <si>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</si>
  <si>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</si>
  <si>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</si>
  <si>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</si>
  <si>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</si>
  <si>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</si>
  <si>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</si>
  <si>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</si>
  <si>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</si>
  <si>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</si>
  <si>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</si>
  <si>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</si>
  <si>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</si>
  <si>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</si>
  <si>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</si>
  <si>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</si>
  <si>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</si>
  <si>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</si>
  <si>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</si>
  <si>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</si>
  <si>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</si>
  <si>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0010</t>
    <phoneticPr fontId="19"/>
  </si>
  <si>
    <t>オープン</t>
    <phoneticPr fontId="19"/>
  </si>
  <si>
    <t>160ml</t>
    <phoneticPr fontId="19"/>
  </si>
  <si>
    <t>4902111736877</t>
    <phoneticPr fontId="19"/>
  </si>
  <si>
    <t>ダヴ　ディープピュア　クリーミー泡洗顔料</t>
    <rPh sb="16" eb="17">
      <t>アワ</t>
    </rPh>
    <rPh sb="17" eb="20">
      <t>センガンリョウ</t>
    </rPh>
    <phoneticPr fontId="19"/>
  </si>
  <si>
    <t>テカリをとりながら、うるおいを与えすべすべの素肌に
・ふんわりクリーミーな泡が長持ちします。
・肌の内側（角質層）までうるおいを与える、うるおい美容液ニュートリアムモイスチャーを配合
・皮脂クリア成分配合
・みずみずしいフローラルの香り。</t>
    <rPh sb="37" eb="38">
      <t>アワ</t>
    </rPh>
    <rPh sb="39" eb="41">
      <t>ナガモ</t>
    </rPh>
    <rPh sb="48" eb="49">
      <t>ハダ</t>
    </rPh>
    <rPh sb="50" eb="52">
      <t>ウチガワ</t>
    </rPh>
    <rPh sb="53" eb="56">
      <t>カクシツソウ</t>
    </rPh>
    <rPh sb="64" eb="65">
      <t>アタ</t>
    </rPh>
    <rPh sb="72" eb="75">
      <t>ビヨウエキ</t>
    </rPh>
    <rPh sb="89" eb="91">
      <t>ハイゴウ</t>
    </rPh>
    <rPh sb="93" eb="95">
      <t>ヒシ</t>
    </rPh>
    <rPh sb="98" eb="100">
      <t>セイブン</t>
    </rPh>
    <rPh sb="100" eb="102">
      <t>ハイゴウ</t>
    </rPh>
    <rPh sb="116" eb="117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</si>
</sst>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107156</xdr:colOff>
      <xdr:row>8</xdr:row>
      <xdr:rowOff>166688</xdr:rowOff>
    </xdr:from>
    <xdr:to>
      <xdr:col>10</xdr:col>
      <xdr:colOff>61912</xdr:colOff>
      <xdr:row>22</xdr:row>
      <xdr:rowOff>21432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31" y="2321719"/>
          <a:ext cx="1312069" cy="33551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13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450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451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446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449</v>
      </c>
      <c r="AM6" s="201"/>
      <c r="AN6" s="201"/>
      <c r="AO6" s="201"/>
      <c r="AP6" s="172" t="s">
        <v>448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447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ディープピュア　クリーミー泡洗顔料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160ml</v>
      </c>
      <c r="O4" s="10" t="str">
        <f>【要記載】商品登録書!B6</f>
        <v>4902111736877</v>
      </c>
      <c r="P4" s="10"/>
      <c r="Q4" s="68" t="str">
        <f>【要記載】商品登録書!AP6</f>
        <v>オープン</v>
      </c>
      <c r="R4" s="72" t="str">
        <f>【要記載】商品登録書!P17</f>
        <v>テカリをとりながら、うるおいを与えすべすべの素肌に
・ふんわりクリーミーな泡が長持ちします。
・肌の内側（角質層）までうるおいを与える、うるおい美容液ニュートリアムモイスチャーを配合
・皮脂クリア成分配合
・みずみずしいフローラルの香り。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2016-04-20T04:03:43Z</dcterms:modified>
</cp:coreProperties>
</file>