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<sst xmlns="http://schemas.openxmlformats.org/spreadsheetml/2006/main" count="487" uniqueCount="453">
  <si>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</si>
  <si>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</si>
  <si>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</si>
  <si>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</si>
  <si>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</si>
  <si>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</si>
  <si>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</si>
  <si>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</si>
  <si>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</si>
  <si>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</si>
  <si>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</si>
  <si>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</si>
  <si>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</si>
  <si>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</si>
  <si>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</si>
  <si>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</si>
  <si>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</si>
  <si>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</si>
  <si>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</si>
  <si>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</si>
  <si>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</si>
  <si>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</si>
  <si>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</si>
  <si>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</si>
  <si>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</si>
  <si>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</si>
  <si>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</si>
  <si>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</si>
  <si>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</si>
  <si>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</si>
  <si>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</si>
  <si>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</si>
  <si>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</si>
  <si>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</si>
  <si>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</si>
  <si>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</si>
  <si>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</si>
  <si>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</si>
  <si>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</si>
  <si>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</si>
  <si>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</si>
  <si>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</si>
  <si>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</si>
  <si>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</si>
  <si>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</si>
  <si>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</si>
  <si>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</si>
  <si>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</si>
  <si>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</si>
  <si>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</si>
  <si>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</si>
  <si>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</si>
  <si>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</si>
  <si>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</si>
  <si>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</si>
  <si>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</si>
  <si>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</si>
  <si>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</si>
  <si>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</si>
  <si>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</si>
  <si>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</si>
  <si>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</si>
  <si>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</si>
  <si>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</si>
  <si>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</si>
  <si>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</si>
  <si>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</si>
  <si>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</si>
  <si>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</si>
  <si>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</si>
  <si>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</si>
  <si>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</si>
  <si>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</si>
  <si>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</si>
  <si>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</si>
  <si>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</si>
  <si>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</si>
  <si>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</si>
  <si>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</si>
  <si>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</si>
  <si>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</si>
  <si>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</si>
  <si>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</si>
  <si>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</si>
  <si>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</si>
  <si>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</si>
  <si>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</si>
  <si>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</si>
  <si>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</si>
  <si>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</si>
  <si>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</si>
  <si>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</si>
  <si>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</si>
  <si>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</si>
  <si>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</si>
  <si>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</si>
  <si>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</si>
  <si>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</si>
  <si>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</si>
  <si>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</si>
  <si>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</si>
  <si>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</si>
  <si>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</si>
  <si>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</si>
  <si>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</si>
  <si>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</si>
  <si>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</si>
  <si>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</si>
  <si>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</si>
  <si>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</si>
  <si>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</si>
  <si>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</si>
  <si>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</si>
  <si>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</si>
  <si>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</si>
  <si>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</si>
  <si>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</si>
  <si>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</si>
  <si>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</si>
  <si>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</si>
  <si>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</si>
  <si>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</si>
  <si>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</si>
  <si>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</si>
  <si>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</si>
  <si>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</si>
  <si>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</si>
  <si>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</si>
  <si>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</si>
  <si>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</si>
  <si>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</si>
  <si>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</si>
  <si>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</si>
  <si>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</si>
  <si>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</si>
  <si>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</si>
  <si>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</si>
  <si>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</si>
  <si>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</si>
  <si>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</si>
  <si>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</si>
  <si>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</si>
  <si>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</si>
  <si>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</si>
  <si>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</si>
  <si>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</si>
  <si>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</si>
  <si>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</si>
  <si>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</si>
  <si>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</si>
  <si>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</si>
  <si>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</si>
  <si>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</si>
  <si>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</si>
  <si>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</si>
  <si>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</si>
  <si>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</si>
  <si>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</si>
  <si>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</si>
  <si>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</si>
  <si>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</si>
  <si>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</si>
  <si>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</si>
  <si>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</si>
  <si>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</si>
  <si>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</si>
  <si>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</si>
  <si>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</si>
  <si>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</si>
  <si>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</si>
  <si>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</si>
  <si>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</si>
  <si>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</si>
  <si>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</si>
  <si>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</si>
  <si>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</si>
  <si>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</si>
  <si>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</si>
  <si>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</si>
  <si>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</si>
  <si>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</si>
  <si>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</si>
  <si>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</si>
  <si>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</si>
  <si>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</si>
  <si>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</si>
  <si>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</si>
  <si>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</si>
  <si>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</si>
  <si>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</si>
  <si>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</si>
  <si>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</si>
  <si>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</si>
  <si>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</si>
  <si>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</si>
  <si>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</si>
  <si>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</si>
  <si>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</si>
  <si>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</si>
  <si>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</si>
  <si>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</si>
  <si>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</si>
  <si>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</si>
  <si>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</si>
  <si>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</si>
  <si>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</si>
  <si>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</si>
  <si>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</si>
  <si>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</si>
  <si>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</si>
  <si>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</si>
  <si>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</si>
  <si>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</si>
  <si>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</si>
  <si>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</si>
  <si>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</si>
  <si>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</si>
  <si>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</si>
  <si>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</si>
  <si>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</si>
  <si>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</si>
  <si>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</si>
  <si>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</si>
  <si>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</si>
  <si>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</si>
  <si>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</si>
  <si>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</si>
  <si>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</si>
  <si>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</si>
  <si>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</si>
  <si>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</si>
  <si>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</si>
  <si>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</si>
  <si>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</si>
  <si>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</si>
  <si>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</si>
  <si>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</si>
  <si>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</si>
  <si>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</si>
  <si>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</si>
  <si>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</si>
  <si>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</si>
  <si>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</si>
  <si>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</si>
  <si>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</si>
  <si>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</si>
  <si>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</si>
  <si>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</si>
  <si>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</si>
  <si>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</si>
  <si>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</si>
  <si>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</si>
  <si>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</si>
  <si>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</si>
  <si>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</si>
  <si>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</si>
  <si>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</si>
  <si>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</si>
  <si>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</si>
  <si>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</si>
  <si>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</si>
  <si>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</si>
  <si>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</si>
  <si>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</si>
  <si>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</si>
  <si>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</si>
  <si>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</si>
  <si>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</si>
  <si>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</si>
  <si>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</si>
  <si>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</si>
  <si>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</si>
  <si>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</si>
  <si>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</si>
  <si>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</si>
  <si>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</si>
  <si>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</si>
  <si>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</si>
  <si>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</si>
  <si>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</si>
  <si>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</si>
  <si>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</si>
  <si>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</si>
  <si>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</si>
  <si>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</si>
  <si>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</si>
  <si>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</si>
  <si>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</si>
  <si>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</si>
  <si>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</si>
  <si>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</si>
  <si>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</si>
  <si>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</si>
  <si>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</si>
  <si>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</si>
  <si>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</si>
  <si>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</si>
  <si>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</si>
  <si>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</si>
  <si>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</si>
  <si>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</si>
  <si>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</si>
  <si>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</si>
  <si>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</si>
  <si>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</si>
  <si>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</si>
  <si>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</si>
  <si>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</si>
  <si>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</si>
  <si>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</si>
  <si>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</si>
  <si>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</si>
  <si>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</si>
  <si>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</si>
  <si>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</si>
  <si>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</si>
  <si>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</si>
  <si>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</si>
  <si>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</si>
  <si>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</si>
  <si>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</si>
  <si>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</si>
  <si>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</si>
  <si>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</si>
  <si>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</si>
  <si>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</si>
  <si>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</si>
  <si>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</si>
  <si>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</si>
  <si>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</si>
  <si>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</si>
  <si>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</si>
  <si>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</si>
  <si>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</si>
  <si>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</si>
  <si>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</si>
  <si>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</si>
  <si>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</si>
  <si>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</si>
  <si>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</si>
  <si>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</si>
  <si>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</si>
  <si>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</si>
  <si>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</si>
  <si>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</si>
  <si>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</si>
  <si>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</si>
  <si>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</si>
  <si>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</si>
  <si>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</si>
  <si>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</si>
  <si>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</si>
  <si>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</si>
  <si>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</si>
  <si>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</si>
  <si>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</si>
  <si>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</si>
  <si>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</si>
  <si>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</si>
  <si>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</si>
  <si>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</si>
  <si>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</si>
  <si>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</si>
  <si>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</si>
  <si>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</si>
  <si>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</si>
  <si>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</si>
  <si>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</si>
  <si>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</si>
  <si>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</si>
  <si>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</si>
  <si>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</si>
  <si>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</si>
  <si>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</si>
  <si>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</si>
  <si>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</si>
  <si>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</si>
  <si>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</si>
  <si>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</si>
  <si>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</si>
  <si>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</si>
  <si>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</si>
  <si>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</si>
  <si>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</si>
  <si>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</si>
  <si>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</si>
  <si>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</si>
  <si>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</si>
  <si>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</si>
  <si>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</si>
  <si>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</si>
  <si>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</si>
  <si>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</si>
  <si>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</si>
  <si>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</si>
  <si>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</si>
  <si>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</si>
  <si>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</si>
  <si>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</si>
  <si>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</si>
  <si>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</si>
  <si>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</si>
  <si>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</si>
  <si>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</si>
  <si>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</si>
  <si>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</si>
  <si>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</si>
  <si>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</si>
  <si>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</si>
  <si>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</si>
  <si>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</si>
  <si>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</si>
  <si>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</si>
  <si>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</si>
  <si>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</si>
  <si>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</si>
  <si>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</si>
  <si>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</si>
  <si>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</si>
  <si>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</si>
  <si>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</si>
  <si>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</si>
  <si>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</si>
  <si>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</si>
  <si>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</si>
  <si>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</si>
  <si>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</si>
  <si>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</si>
  <si>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</si>
  <si>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</si>
  <si>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</si>
  <si>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</si>
  <si>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</si>
  <si>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</si>
  <si>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</si>
  <si>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</si>
  <si>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</si>
  <si>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</si>
  <si>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</si>
  <si>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</si>
  <si>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</si>
  <si>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</si>
  <si>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</si>
  <si>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</si>
  <si>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</si>
  <si>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明色</t>
    <rPh sb="0" eb="2">
      <t>メイショク</t>
    </rPh>
    <phoneticPr fontId="19"/>
  </si>
  <si>
    <t>-</t>
    <phoneticPr fontId="19"/>
  </si>
  <si>
    <t>170ml</t>
    <phoneticPr fontId="19"/>
  </si>
  <si>
    <t>4902468111518</t>
    <phoneticPr fontId="19"/>
  </si>
  <si>
    <t>モイスチャアアストリンゼン</t>
    <phoneticPr fontId="19"/>
  </si>
  <si>
    <t>0042</t>
    <phoneticPr fontId="19"/>
  </si>
  <si>
    <t>カサつき・しわ・たるみが気になるお肌に。ヒアルロン酸やローヤルゼリーエキスなどの保湿成分がはたらきかけ、しっとりうるおいのあるお肌に整えます。
無着色・弱酸性。</t>
    <rPh sb="12" eb="13">
      <t>キ</t>
    </rPh>
    <rPh sb="17" eb="18">
      <t>ハダ</t>
    </rPh>
    <rPh sb="25" eb="26">
      <t>サン</t>
    </rPh>
    <rPh sb="40" eb="42">
      <t>ホシツ</t>
    </rPh>
    <rPh sb="42" eb="44">
      <t>セイブン</t>
    </rPh>
    <rPh sb="64" eb="65">
      <t>ハダ</t>
    </rPh>
    <rPh sb="66" eb="67">
      <t>トトノ</t>
    </rPh>
    <rPh sb="72" eb="75">
      <t>ムチャクショク</t>
    </rPh>
    <rPh sb="76" eb="79">
      <t>ジャクサンセイ</t>
    </rPh>
    <phoneticPr fontId="19"/>
  </si>
  <si>
    <t>洗顔後、適量をコットンまたは手に取り、お肌になじませてください。</t>
    <rPh sb="0" eb="2">
      <t>センガン</t>
    </rPh>
    <rPh sb="2" eb="3">
      <t>ゴ</t>
    </rPh>
    <rPh sb="4" eb="6">
      <t>テキリョウ</t>
    </rPh>
    <rPh sb="14" eb="15">
      <t>テ</t>
    </rPh>
    <rPh sb="16" eb="17">
      <t>ト</t>
    </rPh>
    <rPh sb="20" eb="21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</si>
</sst>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130969</xdr:colOff>
      <xdr:row>8</xdr:row>
      <xdr:rowOff>226219</xdr:rowOff>
    </xdr:from>
    <xdr:to>
      <xdr:col>10</xdr:col>
      <xdr:colOff>207419</xdr:colOff>
      <xdr:row>22</xdr:row>
      <xdr:rowOff>130968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844" y="2381250"/>
          <a:ext cx="1433763" cy="3405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>
        <v>700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モイスチャアアストリンゼン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4902468111518</v>
      </c>
      <c r="P4" s="10"/>
      <c r="Q4" s="70">
        <f>商品登録書!AP6</f>
        <v>700</v>
      </c>
      <c r="R4" s="74" t="str">
        <f>商品登録書!P17</f>
        <v>カサつき・しわ・たるみが気になるお肌に。ヒアルロン酸やローヤルゼリーエキスなどの保湿成分がはたらきかけ、しっとりうるおいのあるお肌に整えます。
無着色・弱酸性。</v>
      </c>
      <c r="S4" s="74" t="str">
        <f>商品登録書!B26</f>
        <v>洗顔後、適量をコットンまたは手に取り、お肌になじませてください。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2016-04-25T13:02:53Z</dcterms:modified>
</cp:coreProperties>
</file>