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<sst xmlns="http://schemas.openxmlformats.org/spreadsheetml/2006/main" count="487" uniqueCount="453">
  <si>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</si>
  <si>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</si>
  <si>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</si>
  <si>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</si>
  <si>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</si>
  <si>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</si>
  <si>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</si>
  <si>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</si>
  <si>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</si>
  <si>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</si>
  <si>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</si>
  <si>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</si>
  <si>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</si>
  <si>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</si>
  <si>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</si>
  <si>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</si>
  <si>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</si>
  <si>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</si>
  <si>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</si>
  <si>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</si>
  <si>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</si>
  <si>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</si>
  <si>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</si>
  <si>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</si>
  <si>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</si>
  <si>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</si>
  <si>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</si>
  <si>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</si>
  <si>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</si>
  <si>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</si>
  <si>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</si>
  <si>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</si>
  <si>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</si>
  <si>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</si>
  <si>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</si>
  <si>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</si>
  <si>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</si>
  <si>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</si>
  <si>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</si>
  <si>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</si>
  <si>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</si>
  <si>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</si>
  <si>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</si>
  <si>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</si>
  <si>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</si>
  <si>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</si>
  <si>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</si>
  <si>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</si>
  <si>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</si>
  <si>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</si>
  <si>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</si>
  <si>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</si>
  <si>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</si>
  <si>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</si>
  <si>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</si>
  <si>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</si>
  <si>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</si>
  <si>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</si>
  <si>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</si>
  <si>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</si>
  <si>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</si>
  <si>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</si>
  <si>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</si>
  <si>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</si>
  <si>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</si>
  <si>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</si>
  <si>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</si>
  <si>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</si>
  <si>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</si>
  <si>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</si>
  <si>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</si>
  <si>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</si>
  <si>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</si>
  <si>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</si>
  <si>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</si>
  <si>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</si>
  <si>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</si>
  <si>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</si>
  <si>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</si>
  <si>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</si>
  <si>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</si>
  <si>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</si>
  <si>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</si>
  <si>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</si>
  <si>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</si>
  <si>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</si>
  <si>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</si>
  <si>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</si>
  <si>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</si>
  <si>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</si>
  <si>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</si>
  <si>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</si>
  <si>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</si>
  <si>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</si>
  <si>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</si>
  <si>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</si>
  <si>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</si>
  <si>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</si>
  <si>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</si>
  <si>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</si>
  <si>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</si>
  <si>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</si>
  <si>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</si>
  <si>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</si>
  <si>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</si>
  <si>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</si>
  <si>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</si>
  <si>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</si>
  <si>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</si>
  <si>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</si>
  <si>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</si>
  <si>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</si>
  <si>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</si>
  <si>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</si>
  <si>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</si>
  <si>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</si>
  <si>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</si>
  <si>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</si>
  <si>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</si>
  <si>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</si>
  <si>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</si>
  <si>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</si>
  <si>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</si>
  <si>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</si>
  <si>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</si>
  <si>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</si>
  <si>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</si>
  <si>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</si>
  <si>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</si>
  <si>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</si>
  <si>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</si>
  <si>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</si>
  <si>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</si>
  <si>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</si>
  <si>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</si>
  <si>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</si>
  <si>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</si>
  <si>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</si>
  <si>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</si>
  <si>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</si>
  <si>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</si>
  <si>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</si>
  <si>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</si>
  <si>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</si>
  <si>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</si>
  <si>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</si>
  <si>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</si>
  <si>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</si>
  <si>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</si>
  <si>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</si>
  <si>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</si>
  <si>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</si>
  <si>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</si>
  <si>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</si>
  <si>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</si>
  <si>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</si>
  <si>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</si>
  <si>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</si>
  <si>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</si>
  <si>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</si>
  <si>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</si>
  <si>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</si>
  <si>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</si>
  <si>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</si>
  <si>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</si>
  <si>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</si>
  <si>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</si>
  <si>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</si>
  <si>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</si>
  <si>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</si>
  <si>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</si>
  <si>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</si>
  <si>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</si>
  <si>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</si>
  <si>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</si>
  <si>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</si>
  <si>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</si>
  <si>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</si>
  <si>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</si>
  <si>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</si>
  <si>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</si>
  <si>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</si>
  <si>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</si>
  <si>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</si>
  <si>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</si>
  <si>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</si>
  <si>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</si>
  <si>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</si>
  <si>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</si>
  <si>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</si>
  <si>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</si>
  <si>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</si>
  <si>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</si>
  <si>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</si>
  <si>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</si>
  <si>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</si>
  <si>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</si>
  <si>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</si>
  <si>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</si>
  <si>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</si>
  <si>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</si>
  <si>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</si>
  <si>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</si>
  <si>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</si>
  <si>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</si>
  <si>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</si>
  <si>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</si>
  <si>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</si>
  <si>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</si>
  <si>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</si>
  <si>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</si>
  <si>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</si>
  <si>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</si>
  <si>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</si>
  <si>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</si>
  <si>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</si>
  <si>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</si>
  <si>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</si>
  <si>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</si>
  <si>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</si>
  <si>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</si>
  <si>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</si>
  <si>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</si>
  <si>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</si>
  <si>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</si>
  <si>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</si>
  <si>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</si>
  <si>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</si>
  <si>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</si>
  <si>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</si>
  <si>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</si>
  <si>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</si>
  <si>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</si>
  <si>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</si>
  <si>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</si>
  <si>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</si>
  <si>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</si>
  <si>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</si>
  <si>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</si>
  <si>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</si>
  <si>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</si>
  <si>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</si>
  <si>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</si>
  <si>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</si>
  <si>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</si>
  <si>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</si>
  <si>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</si>
  <si>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</si>
  <si>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</si>
  <si>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</si>
  <si>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</si>
  <si>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</si>
  <si>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</si>
  <si>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</si>
  <si>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</si>
  <si>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</si>
  <si>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</si>
  <si>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</si>
  <si>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</si>
  <si>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</si>
  <si>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</si>
  <si>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</si>
  <si>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</si>
  <si>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</si>
  <si>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</si>
  <si>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</si>
  <si>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</si>
  <si>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</si>
  <si>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</si>
  <si>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</si>
  <si>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</si>
  <si>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</si>
  <si>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</si>
  <si>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</si>
  <si>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</si>
  <si>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</si>
  <si>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</si>
  <si>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</si>
  <si>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</si>
  <si>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</si>
  <si>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</si>
  <si>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</si>
  <si>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</si>
  <si>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</si>
  <si>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</si>
  <si>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</si>
  <si>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</si>
  <si>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</si>
  <si>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</si>
  <si>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</si>
  <si>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</si>
  <si>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</si>
  <si>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</si>
  <si>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</si>
  <si>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</si>
  <si>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</si>
  <si>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</si>
  <si>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</si>
  <si>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</si>
  <si>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</si>
  <si>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</si>
  <si>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</si>
  <si>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</si>
  <si>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</si>
  <si>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</si>
  <si>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</si>
  <si>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</si>
  <si>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</si>
  <si>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</si>
  <si>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</si>
  <si>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</si>
  <si>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</si>
  <si>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</si>
  <si>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</si>
  <si>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</si>
  <si>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</si>
  <si>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</si>
  <si>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</si>
  <si>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</si>
  <si>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</si>
  <si>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</si>
  <si>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</si>
  <si>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</si>
  <si>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</si>
  <si>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</si>
  <si>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</si>
  <si>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</si>
  <si>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</si>
  <si>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</si>
  <si>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</si>
  <si>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</si>
  <si>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</si>
  <si>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</si>
  <si>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</si>
  <si>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</si>
  <si>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</si>
  <si>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</si>
  <si>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</si>
  <si>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</si>
  <si>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</si>
  <si>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</si>
  <si>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</si>
  <si>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</si>
  <si>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</si>
  <si>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</si>
  <si>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</si>
  <si>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</si>
  <si>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</si>
  <si>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</si>
  <si>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</si>
  <si>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</si>
  <si>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</si>
  <si>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</si>
  <si>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</si>
  <si>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</si>
  <si>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</si>
  <si>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</si>
  <si>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</si>
  <si>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</si>
  <si>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</si>
  <si>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</si>
  <si>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</si>
  <si>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</si>
  <si>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</si>
  <si>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</si>
  <si>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</si>
  <si>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</si>
  <si>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</si>
  <si>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</si>
  <si>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</si>
  <si>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</si>
  <si>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</si>
  <si>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</si>
  <si>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</si>
  <si>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</si>
  <si>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</si>
  <si>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</si>
  <si>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</si>
  <si>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</si>
  <si>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</si>
  <si>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</si>
  <si>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</si>
  <si>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</si>
  <si>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</si>
  <si>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</si>
  <si>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</si>
  <si>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</si>
  <si>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</si>
  <si>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</si>
  <si>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</si>
  <si>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</si>
  <si>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</si>
  <si>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</si>
  <si>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</si>
  <si>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</si>
  <si>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</si>
  <si>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</si>
  <si>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</si>
  <si>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</si>
  <si>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</si>
  <si>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</si>
  <si>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</si>
  <si>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</si>
  <si>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</si>
  <si>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</si>
  <si>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</si>
  <si>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</si>
  <si>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</si>
  <si>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</si>
  <si>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</si>
  <si>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</si>
  <si>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</si>
  <si>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</si>
  <si>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</si>
  <si>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</si>
  <si>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</si>
  <si>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</si>
  <si>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</si>
  <si>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</si>
  <si>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</si>
  <si>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</si>
  <si>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</si>
  <si>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</si>
  <si>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</si>
  <si>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</si>
  <si>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</si>
  <si>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</si>
  <si>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</si>
  <si>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</si>
  <si>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</si>
  <si>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</si>
  <si>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</si>
  <si>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</si>
  <si>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</si>
  <si>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</si>
  <si>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</si>
  <si>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</si>
  <si>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</si>
  <si>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</si>
  <si>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</si>
  <si>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</si>
  <si>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</si>
  <si>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</si>
  <si>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</si>
  <si>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</si>
  <si>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明色</t>
    <rPh sb="0" eb="2">
      <t>メイショク</t>
    </rPh>
    <phoneticPr fontId="19"/>
  </si>
  <si>
    <t>-</t>
    <phoneticPr fontId="19"/>
  </si>
  <si>
    <t>170ml</t>
    <phoneticPr fontId="19"/>
  </si>
  <si>
    <t>4902468115219</t>
    <phoneticPr fontId="19"/>
  </si>
  <si>
    <t>無香料アストリンゼン</t>
    <rPh sb="0" eb="3">
      <t>ムコウリョウ</t>
    </rPh>
    <phoneticPr fontId="19"/>
  </si>
  <si>
    <t>0041</t>
    <phoneticPr fontId="19"/>
  </si>
  <si>
    <t>無香料・無着色・防腐剤フリー・ノンアルコール・オイルフリーを実現した、乾燥性敏感肌の方にも安心してお使いいただける弱酸性化粧水。お肌のバリア機能を向上させるセラミドや、保湿に重要なアミノ酸・ヒアルロン酸・コラーゲンをお肌の内部まで届け、健やかな状態に整えます。</t>
    <rPh sb="0" eb="3">
      <t>ムコウリョウ</t>
    </rPh>
    <rPh sb="4" eb="7">
      <t>ムチャクショク</t>
    </rPh>
    <rPh sb="8" eb="11">
      <t>ボウフザイ</t>
    </rPh>
    <rPh sb="30" eb="32">
      <t>ジツゲン</t>
    </rPh>
    <rPh sb="35" eb="38">
      <t>カンソウセイ</t>
    </rPh>
    <rPh sb="38" eb="40">
      <t>ビンカン</t>
    </rPh>
    <rPh sb="40" eb="41">
      <t>ハダ</t>
    </rPh>
    <rPh sb="42" eb="43">
      <t>カタ</t>
    </rPh>
    <rPh sb="45" eb="47">
      <t>アンシン</t>
    </rPh>
    <rPh sb="50" eb="51">
      <t>ツカ</t>
    </rPh>
    <rPh sb="57" eb="60">
      <t>ジャクサンセイ</t>
    </rPh>
    <rPh sb="60" eb="63">
      <t>ケショウスイ</t>
    </rPh>
    <rPh sb="65" eb="66">
      <t>ハダ</t>
    </rPh>
    <rPh sb="70" eb="72">
      <t>キノウ</t>
    </rPh>
    <rPh sb="73" eb="75">
      <t>コウジョウ</t>
    </rPh>
    <rPh sb="84" eb="86">
      <t>ホシツ</t>
    </rPh>
    <rPh sb="87" eb="89">
      <t>ジュウヨウ</t>
    </rPh>
    <rPh sb="93" eb="94">
      <t>サン</t>
    </rPh>
    <rPh sb="100" eb="101">
      <t>サン</t>
    </rPh>
    <rPh sb="109" eb="110">
      <t>ハダ</t>
    </rPh>
    <rPh sb="111" eb="113">
      <t>ナイブ</t>
    </rPh>
    <rPh sb="115" eb="116">
      <t>トド</t>
    </rPh>
    <rPh sb="118" eb="119">
      <t>スコ</t>
    </rPh>
    <rPh sb="122" eb="124">
      <t>ジョウタイ</t>
    </rPh>
    <rPh sb="125" eb="126">
      <t>トトノ</t>
    </rPh>
    <phoneticPr fontId="19"/>
  </si>
  <si>
    <t>洗顔後、適量（500円硬貨大）を手に取り、やさしくお肌になじませてください。一度手に取った中身は容器に戻さないでください。</t>
    <rPh sb="0" eb="2">
      <t>センガン</t>
    </rPh>
    <rPh sb="2" eb="3">
      <t>ゴ</t>
    </rPh>
    <rPh sb="4" eb="6">
      <t>テキリョウ</t>
    </rPh>
    <rPh sb="10" eb="11">
      <t>エン</t>
    </rPh>
    <rPh sb="11" eb="13">
      <t>コウカ</t>
    </rPh>
    <rPh sb="13" eb="14">
      <t>オオ</t>
    </rPh>
    <rPh sb="16" eb="17">
      <t>テ</t>
    </rPh>
    <rPh sb="18" eb="19">
      <t>ト</t>
    </rPh>
    <rPh sb="26" eb="27">
      <t>ハダ</t>
    </rPh>
    <rPh sb="38" eb="40">
      <t>イチド</t>
    </rPh>
    <rPh sb="40" eb="41">
      <t>テ</t>
    </rPh>
    <rPh sb="42" eb="43">
      <t>ト</t>
    </rPh>
    <rPh sb="45" eb="47">
      <t>ナカミ</t>
    </rPh>
    <rPh sb="48" eb="50">
      <t>ヨウキ</t>
    </rPh>
    <rPh sb="51" eb="52">
      <t>モド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</si>
</sst>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178595</xdr:colOff>
      <xdr:row>8</xdr:row>
      <xdr:rowOff>190500</xdr:rowOff>
    </xdr:from>
    <xdr:to>
      <xdr:col>9</xdr:col>
      <xdr:colOff>198821</xdr:colOff>
      <xdr:row>22</xdr:row>
      <xdr:rowOff>154781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1" y="2345531"/>
          <a:ext cx="1377539" cy="3464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446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447</v>
      </c>
      <c r="AM6" s="197"/>
      <c r="AN6" s="197"/>
      <c r="AO6" s="197"/>
      <c r="AP6" s="168">
        <v>700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無香料アストリンゼン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4902468115219</v>
      </c>
      <c r="P4" s="10"/>
      <c r="Q4" s="70">
        <f>商品登録書!AP6</f>
        <v>700</v>
      </c>
      <c r="R4" s="74" t="str">
        <f>商品登録書!P17</f>
        <v>無香料・無着色・防腐剤フリー・ノンアルコール・オイルフリーを実現した、乾燥性敏感肌の方にも安心してお使いいただける弱酸性化粧水。お肌のバリア機能を向上させるセラミドや、保湿に重要なアミノ酸・ヒアルロン酸・コラーゲンをお肌の内部まで届け、健やかな状態に整えます。</v>
      </c>
      <c r="S4" s="74" t="str">
        <f>商品登録書!B26</f>
        <v>洗顔後、適量（500円硬貨大）を手に取り、やさしくお肌になじませてください。一度手に取った中身は容器に戻さないでください。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2016-04-25T12:58:43Z</dcterms:modified>
</cp:coreProperties>
</file>