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<sst xmlns="http://schemas.openxmlformats.org/spreadsheetml/2006/main" count="487" uniqueCount="453">
  <si>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</si>
  <si>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</si>
  <si>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</si>
  <si>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</si>
  <si>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</si>
  <si>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</si>
  <si>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</si>
  <si>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</si>
  <si>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</si>
  <si>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</si>
  <si>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</si>
  <si>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</si>
  <si>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</si>
  <si>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</si>
  <si>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</si>
  <si>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</si>
  <si>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</si>
  <si>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</si>
  <si>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</si>
  <si>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</si>
  <si>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</si>
  <si>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</si>
  <si>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</si>
  <si>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</si>
  <si>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</si>
  <si>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</si>
  <si>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</si>
  <si>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</si>
  <si>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</si>
  <si>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</si>
  <si>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</si>
  <si>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</si>
  <si>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</si>
  <si>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</si>
  <si>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</si>
  <si>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</si>
  <si>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</si>
  <si>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</si>
  <si>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</si>
  <si>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</si>
  <si>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</si>
  <si>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</si>
  <si>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</si>
  <si>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</si>
  <si>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</si>
  <si>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</si>
  <si>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</si>
  <si>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</si>
  <si>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</si>
  <si>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</si>
  <si>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</si>
  <si>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</si>
  <si>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</si>
  <si>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</si>
  <si>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</si>
  <si>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</si>
  <si>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</si>
  <si>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</si>
  <si>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</si>
  <si>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</si>
  <si>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</si>
  <si>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</si>
  <si>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</si>
  <si>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</si>
  <si>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</si>
  <si>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</si>
  <si>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</si>
  <si>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</si>
  <si>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</si>
  <si>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</si>
  <si>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</si>
  <si>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</si>
  <si>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</si>
  <si>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</si>
  <si>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</si>
  <si>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</si>
  <si>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</si>
  <si>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</si>
  <si>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</si>
  <si>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</si>
  <si>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</si>
  <si>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</si>
  <si>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</si>
  <si>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</si>
  <si>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</si>
  <si>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</si>
  <si>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</si>
  <si>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</si>
  <si>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</si>
  <si>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</si>
  <si>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</si>
  <si>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</si>
  <si>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</si>
  <si>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</si>
  <si>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</si>
  <si>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</si>
  <si>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</si>
  <si>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</si>
  <si>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</si>
  <si>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</si>
  <si>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</si>
  <si>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</si>
  <si>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</si>
  <si>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</si>
  <si>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</si>
  <si>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</si>
  <si>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</si>
  <si>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</si>
  <si>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</si>
  <si>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</si>
  <si>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</si>
  <si>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</si>
  <si>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</si>
  <si>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</si>
  <si>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</si>
  <si>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</si>
  <si>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</si>
  <si>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</si>
  <si>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</si>
  <si>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</si>
  <si>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</si>
  <si>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</si>
  <si>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</si>
  <si>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</si>
  <si>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</si>
  <si>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</si>
  <si>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</si>
  <si>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</si>
  <si>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</si>
  <si>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</si>
  <si>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</si>
  <si>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</si>
  <si>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</si>
  <si>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</si>
  <si>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</si>
  <si>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</si>
  <si>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</si>
  <si>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</si>
  <si>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</si>
  <si>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</si>
  <si>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</si>
  <si>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</si>
  <si>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</si>
  <si>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</si>
  <si>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</si>
  <si>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</si>
  <si>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</si>
  <si>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</si>
  <si>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</si>
  <si>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</si>
  <si>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</si>
  <si>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</si>
  <si>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</si>
  <si>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</si>
  <si>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</si>
  <si>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</si>
  <si>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</si>
  <si>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</si>
  <si>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</si>
  <si>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</si>
  <si>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</si>
  <si>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</si>
  <si>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</si>
  <si>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</si>
  <si>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</si>
  <si>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</si>
  <si>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</si>
  <si>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</si>
  <si>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</si>
  <si>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</si>
  <si>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</si>
  <si>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</si>
  <si>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</si>
  <si>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</si>
  <si>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</si>
  <si>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</si>
  <si>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</si>
  <si>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</si>
  <si>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</si>
  <si>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</si>
  <si>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</si>
  <si>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</si>
  <si>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</si>
  <si>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</si>
  <si>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</si>
  <si>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</si>
  <si>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</si>
  <si>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</si>
  <si>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</si>
  <si>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</si>
  <si>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</si>
  <si>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</si>
  <si>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</si>
  <si>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</si>
  <si>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</si>
  <si>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</si>
  <si>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</si>
  <si>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</si>
  <si>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</si>
  <si>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</si>
  <si>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</si>
  <si>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</si>
  <si>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</si>
  <si>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</si>
  <si>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</si>
  <si>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</si>
  <si>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</si>
  <si>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</si>
  <si>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</si>
  <si>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</si>
  <si>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</si>
  <si>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</si>
  <si>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</si>
  <si>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</si>
  <si>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</si>
  <si>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</si>
  <si>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</si>
  <si>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</si>
  <si>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</si>
  <si>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</si>
  <si>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</si>
  <si>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</si>
  <si>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</si>
  <si>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</si>
  <si>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</si>
  <si>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</si>
  <si>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</si>
  <si>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</si>
  <si>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</si>
  <si>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</si>
  <si>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</si>
  <si>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</si>
  <si>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</si>
  <si>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</si>
  <si>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</si>
  <si>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</si>
  <si>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</si>
  <si>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</si>
  <si>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</si>
  <si>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</si>
  <si>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</si>
  <si>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</si>
  <si>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</si>
  <si>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</si>
  <si>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</si>
  <si>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</si>
  <si>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</si>
  <si>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</si>
  <si>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</si>
  <si>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</si>
  <si>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</si>
  <si>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</si>
  <si>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</si>
  <si>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</si>
  <si>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</si>
  <si>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</si>
  <si>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</si>
  <si>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</si>
  <si>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</si>
  <si>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</si>
  <si>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</si>
  <si>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</si>
  <si>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</si>
  <si>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</si>
  <si>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</si>
  <si>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</si>
  <si>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</si>
  <si>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</si>
  <si>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</si>
  <si>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</si>
  <si>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</si>
  <si>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</si>
  <si>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</si>
  <si>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</si>
  <si>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</si>
  <si>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</si>
  <si>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</si>
  <si>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</si>
  <si>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</si>
  <si>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</si>
  <si>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</si>
  <si>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</si>
  <si>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</si>
  <si>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</si>
  <si>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</si>
  <si>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</si>
  <si>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</si>
  <si>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</si>
  <si>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</si>
  <si>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</si>
  <si>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</si>
  <si>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</si>
  <si>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</si>
  <si>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</si>
  <si>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</si>
  <si>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</si>
  <si>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</si>
  <si>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</si>
  <si>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</si>
  <si>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</si>
  <si>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</si>
  <si>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</si>
  <si>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</si>
  <si>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</si>
  <si>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</si>
  <si>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</si>
  <si>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</si>
  <si>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</si>
  <si>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</si>
  <si>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</si>
  <si>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</si>
  <si>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</si>
  <si>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</si>
  <si>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</si>
  <si>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</si>
  <si>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</si>
  <si>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</si>
  <si>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</si>
  <si>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</si>
  <si>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</si>
  <si>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</si>
  <si>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</si>
  <si>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</si>
  <si>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</si>
  <si>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</si>
  <si>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</si>
  <si>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</si>
  <si>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</si>
  <si>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</si>
  <si>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</si>
  <si>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</si>
  <si>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</si>
  <si>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</si>
  <si>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</si>
  <si>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</si>
  <si>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</si>
  <si>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</si>
  <si>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</si>
  <si>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</si>
  <si>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</si>
  <si>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</si>
  <si>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</si>
  <si>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</si>
  <si>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</si>
  <si>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</si>
  <si>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</si>
  <si>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</si>
  <si>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</si>
  <si>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</si>
  <si>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</si>
  <si>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</si>
  <si>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</si>
  <si>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</si>
  <si>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</si>
  <si>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</si>
  <si>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</si>
  <si>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</si>
  <si>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</si>
  <si>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</si>
  <si>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</si>
  <si>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</si>
  <si>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</si>
  <si>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</si>
  <si>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</si>
  <si>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</si>
  <si>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</si>
  <si>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</si>
  <si>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</si>
  <si>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</si>
  <si>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</si>
  <si>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</si>
  <si>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</si>
  <si>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</si>
  <si>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</si>
  <si>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</si>
  <si>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</si>
  <si>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</si>
  <si>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</si>
  <si>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</si>
  <si>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</si>
  <si>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</si>
  <si>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</si>
  <si>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</si>
  <si>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</si>
  <si>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</si>
  <si>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</si>
  <si>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</si>
  <si>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</si>
  <si>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</si>
  <si>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</si>
  <si>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</si>
  <si>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</si>
  <si>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</si>
  <si>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</si>
  <si>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</si>
  <si>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</si>
  <si>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</si>
  <si>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</si>
  <si>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</si>
  <si>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</si>
  <si>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</si>
  <si>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</si>
  <si>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</si>
  <si>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</si>
  <si>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</si>
  <si>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</si>
  <si>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</si>
  <si>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</si>
  <si>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</si>
  <si>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</si>
  <si>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</si>
  <si>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</si>
  <si>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</si>
  <si>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</si>
  <si>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</si>
  <si>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</si>
  <si>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</si>
  <si>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</si>
  <si>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</si>
  <si>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</si>
  <si>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</si>
  <si>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</si>
  <si>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</si>
  <si>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</si>
  <si>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</si>
  <si>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</si>
  <si>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</si>
  <si>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</si>
  <si>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</si>
  <si>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</si>
  <si>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</si>
  <si>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</si>
  <si>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</si>
  <si>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</si>
  <si>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</si>
  <si>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</si>
  <si>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</si>
  <si>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</si>
  <si>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</si>
  <si>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</si>
  <si>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</si>
  <si>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</si>
  <si>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</si>
  <si>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</si>
  <si>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</si>
  <si>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明色</t>
    <rPh sb="0" eb="2">
      <t>メイショク</t>
    </rPh>
    <phoneticPr fontId="19"/>
  </si>
  <si>
    <t>-</t>
    <phoneticPr fontId="19"/>
  </si>
  <si>
    <t>170ml</t>
    <phoneticPr fontId="19"/>
  </si>
  <si>
    <t>洗顔後、適量をコットンまたは手に取り、お肌になじませてください。</t>
    <rPh sb="0" eb="2">
      <t>センガン</t>
    </rPh>
    <rPh sb="2" eb="3">
      <t>ゴ</t>
    </rPh>
    <rPh sb="4" eb="6">
      <t>テキリョウ</t>
    </rPh>
    <rPh sb="14" eb="15">
      <t>テ</t>
    </rPh>
    <rPh sb="16" eb="17">
      <t>ト</t>
    </rPh>
    <rPh sb="20" eb="21">
      <t>ハダ</t>
    </rPh>
    <phoneticPr fontId="19"/>
  </si>
  <si>
    <t>4902468116032</t>
    <phoneticPr fontId="19"/>
  </si>
  <si>
    <t>薬用モイスチュアローション</t>
    <rPh sb="0" eb="2">
      <t>ヤクヨウ</t>
    </rPh>
    <phoneticPr fontId="19"/>
  </si>
  <si>
    <t>0043</t>
    <phoneticPr fontId="19"/>
  </si>
  <si>
    <t>美白しながらたっぷり潤う、美白&amp;保湿のＷ効果の薬用化粧水。たっぷり水分を与えながら、メラニンの生成を抑制し、日焼けによるしみ・そばかすを防ぎます。
べたつかずにしっとりする使い心地で、透明感のある素肌に整えます。
無着色・弱酸性。【医薬部外品】</t>
    <rPh sb="0" eb="2">
      <t>ビハク</t>
    </rPh>
    <rPh sb="10" eb="11">
      <t>ウルオ</t>
    </rPh>
    <rPh sb="13" eb="15">
      <t>ビハク</t>
    </rPh>
    <rPh sb="16" eb="18">
      <t>ホシツ</t>
    </rPh>
    <rPh sb="20" eb="22">
      <t>コウカ</t>
    </rPh>
    <rPh sb="23" eb="25">
      <t>ヤクヨウ</t>
    </rPh>
    <rPh sb="25" eb="28">
      <t>ケショウスイ</t>
    </rPh>
    <rPh sb="33" eb="35">
      <t>スイブン</t>
    </rPh>
    <rPh sb="36" eb="37">
      <t>アタ</t>
    </rPh>
    <rPh sb="47" eb="49">
      <t>セイセイ</t>
    </rPh>
    <rPh sb="50" eb="52">
      <t>ヨクセイ</t>
    </rPh>
    <rPh sb="54" eb="56">
      <t>ヒヤ</t>
    </rPh>
    <rPh sb="68" eb="69">
      <t>フセ</t>
    </rPh>
    <rPh sb="86" eb="87">
      <t>ツカ</t>
    </rPh>
    <rPh sb="88" eb="90">
      <t>ココチ</t>
    </rPh>
    <rPh sb="92" eb="95">
      <t>トウメイカン</t>
    </rPh>
    <rPh sb="98" eb="100">
      <t>スハダ</t>
    </rPh>
    <rPh sb="101" eb="102">
      <t>トトノ</t>
    </rPh>
    <rPh sb="107" eb="110">
      <t>ムチャクショク</t>
    </rPh>
    <rPh sb="111" eb="114">
      <t>ジャクサンセイ</t>
    </rPh>
    <rPh sb="116" eb="118">
      <t>イヤク</t>
    </rPh>
    <rPh sb="118" eb="121">
      <t>ブガイヒン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</si>
</sst>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11906</xdr:colOff>
      <xdr:row>8</xdr:row>
      <xdr:rowOff>214312</xdr:rowOff>
    </xdr:from>
    <xdr:to>
      <xdr:col>10</xdr:col>
      <xdr:colOff>83342</xdr:colOff>
      <xdr:row>22</xdr:row>
      <xdr:rowOff>16612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781" y="2369343"/>
          <a:ext cx="1428749" cy="330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450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447</v>
      </c>
      <c r="AM6" s="197"/>
      <c r="AN6" s="197"/>
      <c r="AO6" s="197"/>
      <c r="AP6" s="168">
        <v>700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薬用モイスチュアローション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170ml</v>
      </c>
      <c r="O4" s="10" t="str">
        <f>商品登録書!B6</f>
        <v>4902468116032</v>
      </c>
      <c r="P4" s="10"/>
      <c r="Q4" s="70">
        <f>商品登録書!AP6</f>
        <v>700</v>
      </c>
      <c r="R4" s="74" t="str">
        <f>商品登録書!P17</f>
        <v>美白しながらたっぷり潤う、美白&amp;保湿のＷ効果の薬用化粧水。たっぷり水分を与えながら、メラニンの生成を抑制し、日焼けによるしみ・そばかすを防ぎます。
べたつかずにしっとりする使い心地で、透明感のある素肌に整えます。
無着色・弱酸性。【医薬部外品】</v>
      </c>
      <c r="S4" s="74" t="str">
        <f>商品登録書!B26</f>
        <v>洗顔後、適量をコットンまたは手に取り、お肌になじませてください。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2016-04-25T13:07:16Z</dcterms:modified>
</cp:coreProperties>
</file>