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<sst xmlns="http://schemas.openxmlformats.org/spreadsheetml/2006/main" count="487" uniqueCount="453">
  <si>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</si>
  <si>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</si>
  <si>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</si>
  <si>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</si>
  <si>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</si>
  <si>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</si>
  <si>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</si>
  <si>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</si>
  <si>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</si>
  <si>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</si>
  <si>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</si>
  <si>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</si>
  <si>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</si>
  <si>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</si>
  <si>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</si>
  <si>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</si>
  <si>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</si>
  <si>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</si>
  <si>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</si>
  <si>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</si>
  <si>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</si>
  <si>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</si>
  <si>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</si>
  <si>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</si>
  <si>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</si>
  <si>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</si>
  <si>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</si>
  <si>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</si>
  <si>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</si>
  <si>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</si>
  <si>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</si>
  <si>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</si>
  <si>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</si>
  <si>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</si>
  <si>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</si>
  <si>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</si>
  <si>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</si>
  <si>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</si>
  <si>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</si>
  <si>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</si>
  <si>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</si>
  <si>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</si>
  <si>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</si>
  <si>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</si>
  <si>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</si>
  <si>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</si>
  <si>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</si>
  <si>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</si>
  <si>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</si>
  <si>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</si>
  <si>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</si>
  <si>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</si>
  <si>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</si>
  <si>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</si>
  <si>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</si>
  <si>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</si>
  <si>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</si>
  <si>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</si>
  <si>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</si>
  <si>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</si>
  <si>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</si>
  <si>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</si>
  <si>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</si>
  <si>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</si>
  <si>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</si>
  <si>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</si>
  <si>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</si>
  <si>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</si>
  <si>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</si>
  <si>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</si>
  <si>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</si>
  <si>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</si>
  <si>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</si>
  <si>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</si>
  <si>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</si>
  <si>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</si>
  <si>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</si>
  <si>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</si>
  <si>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</si>
  <si>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</si>
  <si>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</si>
  <si>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</si>
  <si>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</si>
  <si>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</si>
  <si>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</si>
  <si>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</si>
  <si>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</si>
  <si>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</si>
  <si>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</si>
  <si>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</si>
  <si>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</si>
  <si>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</si>
  <si>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</si>
  <si>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</si>
  <si>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</si>
  <si>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</si>
  <si>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</si>
  <si>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</si>
  <si>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</si>
  <si>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</si>
  <si>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</si>
  <si>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</si>
  <si>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</si>
  <si>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</si>
  <si>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</si>
  <si>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</si>
  <si>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</si>
  <si>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</si>
  <si>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</si>
  <si>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</si>
  <si>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</si>
  <si>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</si>
  <si>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</si>
  <si>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</si>
  <si>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</si>
  <si>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</si>
  <si>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</si>
  <si>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</si>
  <si>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</si>
  <si>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</si>
  <si>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</si>
  <si>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</si>
  <si>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</si>
  <si>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</si>
  <si>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</si>
  <si>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</si>
  <si>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</si>
  <si>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</si>
  <si>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</si>
  <si>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</si>
  <si>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</si>
  <si>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</si>
  <si>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</si>
  <si>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</si>
  <si>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</si>
  <si>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</si>
  <si>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</si>
  <si>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</si>
  <si>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</si>
  <si>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</si>
  <si>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</si>
  <si>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</si>
  <si>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</si>
  <si>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</si>
  <si>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</si>
  <si>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</si>
  <si>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</si>
  <si>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</si>
  <si>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</si>
  <si>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</si>
  <si>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</si>
  <si>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</si>
  <si>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</si>
  <si>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</si>
  <si>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</si>
  <si>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</si>
  <si>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</si>
  <si>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</si>
  <si>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</si>
  <si>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</si>
  <si>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</si>
  <si>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</si>
  <si>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</si>
  <si>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</si>
  <si>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</si>
  <si>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</si>
  <si>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</si>
  <si>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</si>
  <si>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</si>
  <si>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</si>
  <si>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</si>
  <si>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</si>
  <si>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</si>
  <si>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</si>
  <si>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</si>
  <si>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</si>
  <si>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</si>
  <si>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</si>
  <si>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</si>
  <si>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</si>
  <si>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</si>
  <si>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</si>
  <si>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</si>
  <si>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</si>
  <si>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</si>
  <si>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</si>
  <si>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</si>
  <si>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</si>
  <si>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</si>
  <si>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</si>
  <si>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</si>
  <si>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</si>
  <si>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</si>
  <si>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</si>
  <si>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</si>
  <si>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</si>
  <si>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</si>
  <si>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</si>
  <si>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</si>
  <si>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</si>
  <si>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</si>
  <si>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</si>
  <si>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</si>
  <si>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</si>
  <si>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</si>
  <si>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</si>
  <si>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</si>
  <si>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</si>
  <si>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</si>
  <si>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</si>
  <si>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</si>
  <si>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</si>
  <si>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</si>
  <si>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</si>
  <si>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</si>
  <si>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</si>
  <si>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</si>
  <si>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</si>
  <si>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</si>
  <si>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</si>
  <si>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</si>
  <si>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</si>
  <si>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</si>
  <si>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</si>
  <si>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</si>
  <si>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</si>
  <si>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</si>
  <si>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</si>
  <si>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</si>
  <si>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</si>
  <si>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</si>
  <si>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</si>
  <si>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</si>
  <si>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</si>
  <si>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</si>
  <si>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</si>
  <si>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</si>
  <si>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</si>
  <si>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</si>
  <si>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</si>
  <si>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</si>
  <si>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</si>
  <si>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</si>
  <si>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</si>
  <si>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</si>
  <si>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</si>
  <si>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</si>
  <si>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</si>
  <si>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</si>
  <si>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</si>
  <si>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</si>
  <si>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</si>
  <si>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</si>
  <si>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</si>
  <si>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</si>
  <si>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</si>
  <si>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</si>
  <si>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</si>
  <si>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</si>
  <si>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</si>
  <si>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</si>
  <si>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</si>
  <si>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</si>
  <si>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</si>
  <si>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</si>
  <si>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</si>
  <si>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</si>
  <si>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</si>
  <si>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</si>
  <si>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</si>
  <si>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</si>
  <si>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</si>
  <si>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</si>
  <si>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</si>
  <si>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</si>
  <si>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</si>
  <si>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</si>
  <si>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</si>
  <si>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</si>
  <si>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</si>
  <si>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</si>
  <si>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</si>
  <si>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</si>
  <si>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</si>
  <si>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</si>
  <si>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</si>
  <si>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</si>
  <si>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</si>
  <si>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</si>
  <si>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</si>
  <si>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</si>
  <si>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</si>
  <si>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</si>
  <si>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</si>
  <si>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</si>
  <si>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</si>
  <si>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</si>
  <si>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</si>
  <si>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</si>
  <si>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</si>
  <si>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</si>
  <si>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</si>
  <si>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</si>
  <si>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</si>
  <si>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</si>
  <si>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</si>
  <si>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</si>
  <si>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</si>
  <si>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</si>
  <si>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</si>
  <si>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</si>
  <si>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</si>
  <si>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</si>
  <si>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</si>
  <si>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</si>
  <si>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</si>
  <si>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</si>
  <si>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</si>
  <si>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</si>
  <si>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</si>
  <si>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</si>
  <si>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</si>
  <si>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</si>
  <si>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</si>
  <si>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</si>
  <si>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</si>
  <si>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</si>
  <si>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</si>
  <si>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</si>
  <si>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</si>
  <si>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</si>
  <si>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</si>
  <si>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</si>
  <si>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</si>
  <si>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</si>
  <si>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</si>
  <si>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</si>
  <si>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</si>
  <si>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</si>
  <si>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</si>
  <si>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</si>
  <si>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</si>
  <si>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</si>
  <si>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</si>
  <si>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</si>
  <si>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</si>
  <si>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</si>
  <si>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</si>
  <si>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</si>
  <si>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</si>
  <si>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</si>
  <si>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</si>
  <si>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</si>
  <si>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</si>
  <si>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</si>
  <si>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</si>
  <si>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</si>
  <si>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</si>
  <si>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</si>
  <si>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</si>
  <si>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</si>
  <si>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</si>
  <si>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</si>
  <si>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</si>
  <si>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</si>
  <si>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</si>
  <si>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</si>
  <si>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</si>
  <si>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</si>
  <si>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</si>
  <si>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</si>
  <si>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</si>
  <si>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</si>
  <si>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</si>
  <si>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</si>
  <si>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</si>
  <si>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</si>
  <si>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</si>
  <si>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</si>
  <si>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</si>
  <si>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</si>
  <si>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</si>
  <si>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</si>
  <si>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</si>
  <si>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</si>
  <si>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</si>
  <si>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</si>
  <si>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</si>
  <si>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</si>
  <si>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</si>
  <si>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</si>
  <si>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</si>
  <si>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</si>
  <si>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</si>
  <si>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</si>
  <si>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</si>
  <si>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</si>
  <si>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</si>
  <si>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</si>
  <si>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</si>
  <si>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</si>
  <si>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</si>
  <si>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</si>
  <si>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</si>
  <si>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</si>
  <si>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</si>
  <si>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</si>
  <si>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</si>
  <si>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</si>
  <si>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</si>
  <si>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</si>
  <si>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</si>
  <si>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</si>
  <si>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</si>
  <si>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</si>
  <si>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</si>
  <si>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</si>
  <si>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</si>
  <si>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</si>
  <si>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</si>
  <si>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</si>
  <si>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</si>
  <si>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</si>
  <si>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</si>
  <si>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</si>
  <si>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</si>
  <si>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</si>
  <si>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</si>
  <si>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</si>
  <si>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</si>
  <si>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</si>
  <si>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</si>
  <si>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</si>
  <si>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</si>
  <si>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</si>
  <si>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</si>
  <si>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</si>
  <si>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</si>
  <si>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</si>
  <si>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</si>
  <si>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</si>
  <si>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</si>
  <si>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</si>
  <si>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</si>
  <si>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</si>
  <si>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明色</t>
    <rPh sb="0" eb="2">
      <t>メイショク</t>
    </rPh>
    <phoneticPr fontId="19"/>
  </si>
  <si>
    <t>-</t>
    <phoneticPr fontId="19"/>
  </si>
  <si>
    <t>4902468225222</t>
    <phoneticPr fontId="19"/>
  </si>
  <si>
    <t>和漢粧　エッセンスローション</t>
    <rPh sb="0" eb="1">
      <t>ワ</t>
    </rPh>
    <rPh sb="2" eb="3">
      <t>ショウ</t>
    </rPh>
    <phoneticPr fontId="19"/>
  </si>
  <si>
    <t>190ml</t>
    <phoneticPr fontId="19"/>
  </si>
  <si>
    <t>0044</t>
    <phoneticPr fontId="19"/>
  </si>
  <si>
    <t>和漢の力でしっとり落ち着く薬用化粧水
・メラニンを含む古い角質ケア
・美容成分がぐんぐん浸透
・きめ細かい透明美肌へ
・デリケートなお肌にも安心な薬用処方
医薬部外品、アルコールフリー、弱酸性</t>
    <rPh sb="0" eb="2">
      <t>ワカン</t>
    </rPh>
    <rPh sb="3" eb="4">
      <t>チカラ</t>
    </rPh>
    <rPh sb="9" eb="10">
      <t>オ</t>
    </rPh>
    <rPh sb="11" eb="12">
      <t>ツ</t>
    </rPh>
    <rPh sb="13" eb="15">
      <t>ヤクヨウ</t>
    </rPh>
    <rPh sb="15" eb="18">
      <t>ケショウスイ</t>
    </rPh>
    <rPh sb="25" eb="26">
      <t>フク</t>
    </rPh>
    <rPh sb="27" eb="28">
      <t>フル</t>
    </rPh>
    <rPh sb="29" eb="31">
      <t>カクシツ</t>
    </rPh>
    <rPh sb="35" eb="37">
      <t>ビヨウ</t>
    </rPh>
    <rPh sb="37" eb="39">
      <t>セイブン</t>
    </rPh>
    <rPh sb="44" eb="46">
      <t>シントウ</t>
    </rPh>
    <rPh sb="50" eb="51">
      <t>コマ</t>
    </rPh>
    <rPh sb="53" eb="55">
      <t>トウメイ</t>
    </rPh>
    <rPh sb="55" eb="57">
      <t>ビハダ</t>
    </rPh>
    <rPh sb="67" eb="68">
      <t>ハダ</t>
    </rPh>
    <rPh sb="70" eb="72">
      <t>アンシン</t>
    </rPh>
    <rPh sb="73" eb="75">
      <t>ヤクヨウ</t>
    </rPh>
    <rPh sb="75" eb="77">
      <t>ショホウ</t>
    </rPh>
    <rPh sb="78" eb="80">
      <t>イヤク</t>
    </rPh>
    <rPh sb="80" eb="83">
      <t>ブガイヒン</t>
    </rPh>
    <rPh sb="93" eb="96">
      <t>ジャクサンセイ</t>
    </rPh>
    <phoneticPr fontId="19"/>
  </si>
  <si>
    <t>洗顔後、500円硬貨大をコットンまたは手のひらにとり、お肌になじませてください。</t>
    <rPh sb="0" eb="2">
      <t>センガン</t>
    </rPh>
    <rPh sb="2" eb="3">
      <t>ゴ</t>
    </rPh>
    <rPh sb="7" eb="8">
      <t>エン</t>
    </rPh>
    <rPh sb="8" eb="10">
      <t>コウカ</t>
    </rPh>
    <rPh sb="10" eb="11">
      <t>ダイ</t>
    </rPh>
    <rPh sb="19" eb="20">
      <t>テ</t>
    </rPh>
    <rPh sb="28" eb="29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</si>
</sst>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142875</xdr:colOff>
      <xdr:row>8</xdr:row>
      <xdr:rowOff>166688</xdr:rowOff>
    </xdr:from>
    <xdr:to>
      <xdr:col>10</xdr:col>
      <xdr:colOff>2544</xdr:colOff>
      <xdr:row>22</xdr:row>
      <xdr:rowOff>59532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531" y="2321719"/>
          <a:ext cx="1443201" cy="3393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9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>
        <v>1200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0044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明色</v>
      </c>
      <c r="K4" s="70" t="str">
        <f>商品登録書!N6</f>
        <v>和漢粧　エッセンスローション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190ml</v>
      </c>
      <c r="O4" s="10" t="str">
        <f>商品登録書!B6</f>
        <v>4902468225222</v>
      </c>
      <c r="P4" s="10"/>
      <c r="Q4" s="70">
        <f>商品登録書!AP6</f>
        <v>1200</v>
      </c>
      <c r="R4" s="74" t="str">
        <f>商品登録書!P17</f>
        <v>和漢の力でしっとり落ち着く薬用化粧水
・メラニンを含む古い角質ケア
・美容成分がぐんぐん浸透
・きめ細かい透明美肌へ
・デリケートなお肌にも安心な薬用処方
医薬部外品、アルコールフリー、弱酸性</v>
      </c>
      <c r="S4" s="74" t="str">
        <f>商品登録書!B26</f>
        <v>洗顔後、500円硬貨大をコットンまたは手のひらにとり、お肌になじませてください。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2016-04-25T13:12:27Z</dcterms:modified>
</cp:coreProperties>
</file>