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<sst xmlns="http://schemas.openxmlformats.org/spreadsheetml/2006/main" count="489" uniqueCount="454">
  <si>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</si>
  <si>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</si>
  <si>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</si>
  <si>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</si>
  <si>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</si>
  <si>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</si>
  <si>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</si>
  <si>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</si>
  <si>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</si>
  <si>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</si>
  <si>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</si>
  <si>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</si>
  <si>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</si>
  <si>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</si>
  <si>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</si>
  <si>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</si>
  <si>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</si>
  <si>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</si>
  <si>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</si>
  <si>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</si>
  <si>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</si>
  <si>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</si>
  <si>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</si>
  <si>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</si>
  <si>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</si>
  <si>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</si>
  <si>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</si>
  <si>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</si>
  <si>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</si>
  <si>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</si>
  <si>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</si>
  <si>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</si>
  <si>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</si>
  <si>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</si>
  <si>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</si>
  <si>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</si>
  <si>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</si>
  <si>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</si>
  <si>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</si>
  <si>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</si>
  <si>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</si>
  <si>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</si>
  <si>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</si>
  <si>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</si>
  <si>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</si>
  <si>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</si>
  <si>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</si>
  <si>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</si>
  <si>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</si>
  <si>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</si>
  <si>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</si>
  <si>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</si>
  <si>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</si>
  <si>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</si>
  <si>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</si>
  <si>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</si>
  <si>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</si>
  <si>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</si>
  <si>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</si>
  <si>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</si>
  <si>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</si>
  <si>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</si>
  <si>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</si>
  <si>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</si>
  <si>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</si>
  <si>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</si>
  <si>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</si>
  <si>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</si>
  <si>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</si>
  <si>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</si>
  <si>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</si>
  <si>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</si>
  <si>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</si>
  <si>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</si>
  <si>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</si>
  <si>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</si>
  <si>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</si>
  <si>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</si>
  <si>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</si>
  <si>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</si>
  <si>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</si>
  <si>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</si>
  <si>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</si>
  <si>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</si>
  <si>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</si>
  <si>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</si>
  <si>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</si>
  <si>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</si>
  <si>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</si>
  <si>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</si>
  <si>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</si>
  <si>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</si>
  <si>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</si>
  <si>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</si>
  <si>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</si>
  <si>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</si>
  <si>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</si>
  <si>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</si>
  <si>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</si>
  <si>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</si>
  <si>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</si>
  <si>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</si>
  <si>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</si>
  <si>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</si>
  <si>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</si>
  <si>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</si>
  <si>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</si>
  <si>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</si>
  <si>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</si>
  <si>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</si>
  <si>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</si>
  <si>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</si>
  <si>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</si>
  <si>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</si>
  <si>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</si>
  <si>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</si>
  <si>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</si>
  <si>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</si>
  <si>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</si>
  <si>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</si>
  <si>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</si>
  <si>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</si>
  <si>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</si>
  <si>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</si>
  <si>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</si>
  <si>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</si>
  <si>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</si>
  <si>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</si>
  <si>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</si>
  <si>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</si>
  <si>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</si>
  <si>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</si>
  <si>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</si>
  <si>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</si>
  <si>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</si>
  <si>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</si>
  <si>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</si>
  <si>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</si>
  <si>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</si>
  <si>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</si>
  <si>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</si>
  <si>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</si>
  <si>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</si>
  <si>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</si>
  <si>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</si>
  <si>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</si>
  <si>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</si>
  <si>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</si>
  <si>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</si>
  <si>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</si>
  <si>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</si>
  <si>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</si>
  <si>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</si>
  <si>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</si>
  <si>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</si>
  <si>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</si>
  <si>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</si>
  <si>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</si>
  <si>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</si>
  <si>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</si>
  <si>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</si>
  <si>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</si>
  <si>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</si>
  <si>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</si>
  <si>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</si>
  <si>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</si>
  <si>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</si>
  <si>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</si>
  <si>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</si>
  <si>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</si>
  <si>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</si>
  <si>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</si>
  <si>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</si>
  <si>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</si>
  <si>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</si>
  <si>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</si>
  <si>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</si>
  <si>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</si>
  <si>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</si>
  <si>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</si>
  <si>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</si>
  <si>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</si>
  <si>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</si>
  <si>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</si>
  <si>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</si>
  <si>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</si>
  <si>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</si>
  <si>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</si>
  <si>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</si>
  <si>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</si>
  <si>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</si>
  <si>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</si>
  <si>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</si>
  <si>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</si>
  <si>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</si>
  <si>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</si>
  <si>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</si>
  <si>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</si>
  <si>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</si>
  <si>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</si>
  <si>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</si>
  <si>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</si>
  <si>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</si>
  <si>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</si>
  <si>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</si>
  <si>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</si>
  <si>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</si>
  <si>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</si>
  <si>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</si>
  <si>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</si>
  <si>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</si>
  <si>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</si>
  <si>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</si>
  <si>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</si>
  <si>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</si>
  <si>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</si>
  <si>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</si>
  <si>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</si>
  <si>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</si>
  <si>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</si>
  <si>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</si>
  <si>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</si>
  <si>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</si>
  <si>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</si>
  <si>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</si>
  <si>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</si>
  <si>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</si>
  <si>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</si>
  <si>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</si>
  <si>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</si>
  <si>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</si>
  <si>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</si>
  <si>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</si>
  <si>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</si>
  <si>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</si>
  <si>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</si>
  <si>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</si>
  <si>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</si>
  <si>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</si>
  <si>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</si>
  <si>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</si>
  <si>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</si>
  <si>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</si>
  <si>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</si>
  <si>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</si>
  <si>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</si>
  <si>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</si>
  <si>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</si>
  <si>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</si>
  <si>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</si>
  <si>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</si>
  <si>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</si>
  <si>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</si>
  <si>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</si>
  <si>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</si>
  <si>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</si>
  <si>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</si>
  <si>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</si>
  <si>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</si>
  <si>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</si>
  <si>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</si>
  <si>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</si>
  <si>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</si>
  <si>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</si>
  <si>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</si>
  <si>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</si>
  <si>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</si>
  <si>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</si>
  <si>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</si>
  <si>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</si>
  <si>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</si>
  <si>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</si>
  <si>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</si>
  <si>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</si>
  <si>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</si>
  <si>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</si>
  <si>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</si>
  <si>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</si>
  <si>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</si>
  <si>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</si>
  <si>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</si>
  <si>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</si>
  <si>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</si>
  <si>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</si>
  <si>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</si>
  <si>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</si>
  <si>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</si>
  <si>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</si>
  <si>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</si>
  <si>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</si>
  <si>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</si>
  <si>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</si>
  <si>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</si>
  <si>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</si>
  <si>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</si>
  <si>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</si>
  <si>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</si>
  <si>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</si>
  <si>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</si>
  <si>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</si>
  <si>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</si>
  <si>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</si>
  <si>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</si>
  <si>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</si>
  <si>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</si>
  <si>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</si>
  <si>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</si>
  <si>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</si>
  <si>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</si>
  <si>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</si>
  <si>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</si>
  <si>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</si>
  <si>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</si>
  <si>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</si>
  <si>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</si>
  <si>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</si>
  <si>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</si>
  <si>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</si>
  <si>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</si>
  <si>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</si>
  <si>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</si>
  <si>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</si>
  <si>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</si>
  <si>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</si>
  <si>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</si>
  <si>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</si>
  <si>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</si>
  <si>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</si>
  <si>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</si>
  <si>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</si>
  <si>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</si>
  <si>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</si>
  <si>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</si>
  <si>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</si>
  <si>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</si>
  <si>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</si>
  <si>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</si>
  <si>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</si>
  <si>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</si>
  <si>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</si>
  <si>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</si>
  <si>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</si>
  <si>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</si>
  <si>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</si>
  <si>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</si>
  <si>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</si>
  <si>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</si>
  <si>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</si>
  <si>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</si>
  <si>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</si>
  <si>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</si>
  <si>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</si>
  <si>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</si>
  <si>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</si>
  <si>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</si>
  <si>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</si>
  <si>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</si>
  <si>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</si>
  <si>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</si>
  <si>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</si>
  <si>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</si>
  <si>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</si>
  <si>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</si>
  <si>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</si>
  <si>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</si>
  <si>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</si>
  <si>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</si>
  <si>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</si>
  <si>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</si>
  <si>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</si>
  <si>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</si>
  <si>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</si>
  <si>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</si>
  <si>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</si>
  <si>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</si>
  <si>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</si>
  <si>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</si>
  <si>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</si>
  <si>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</si>
  <si>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</si>
  <si>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</si>
  <si>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</si>
  <si>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</si>
  <si>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</si>
  <si>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</si>
  <si>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</si>
  <si>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</si>
  <si>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</si>
  <si>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</si>
  <si>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</si>
  <si>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</si>
  <si>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</si>
  <si>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</si>
  <si>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</si>
  <si>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</si>
  <si>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</si>
  <si>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</si>
  <si>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</si>
  <si>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</si>
  <si>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</si>
  <si>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</si>
  <si>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</si>
  <si>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</si>
  <si>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</si>
  <si>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</si>
  <si>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</si>
  <si>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</si>
  <si>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</si>
  <si>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</si>
  <si>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</si>
  <si>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</si>
  <si>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</si>
  <si>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</si>
  <si>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</si>
  <si>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</si>
  <si>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</si>
  <si>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</si>
  <si>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</si>
  <si>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</si>
  <si>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</si>
  <si>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</si>
  <si>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</si>
  <si>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</si>
  <si>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</si>
  <si>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</si>
  <si>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</si>
  <si>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</si>
  <si>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</si>
  <si>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</si>
  <si>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</si>
  <si>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</si>
  <si>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</si>
  <si>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</si>
  <si>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</si>
  <si>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</si>
  <si>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</si>
  <si>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</si>
  <si>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</si>
  <si>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</si>
  <si>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</si>
  <si>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</si>
  <si>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</si>
  <si>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</si>
  <si>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</si>
  <si>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</si>
  <si>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</si>
  <si>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4902468242045</t>
    <phoneticPr fontId="19"/>
  </si>
  <si>
    <t>明色</t>
    <rPh sb="0" eb="2">
      <t>メイショク</t>
    </rPh>
    <phoneticPr fontId="19"/>
  </si>
  <si>
    <t>セラコラ</t>
    <phoneticPr fontId="19"/>
  </si>
  <si>
    <t>パーフェクトゲル</t>
    <phoneticPr fontId="19"/>
  </si>
  <si>
    <t>90g</t>
    <phoneticPr fontId="19"/>
  </si>
  <si>
    <t>0009</t>
    <phoneticPr fontId="19"/>
  </si>
  <si>
    <t>洗顔後これ一つでOK!
・化粧水・美容液・乳液・クリーム・パックさらにブライトナー効果を兼ね備えた、1つで6役のオールインワンゲルです。</t>
    <rPh sb="0" eb="2">
      <t>センガン</t>
    </rPh>
    <rPh sb="2" eb="3">
      <t>ゴ</t>
    </rPh>
    <rPh sb="5" eb="6">
      <t>ヒト</t>
    </rPh>
    <rPh sb="13" eb="16">
      <t>ケショウスイ</t>
    </rPh>
    <rPh sb="17" eb="19">
      <t>ビヨウ</t>
    </rPh>
    <rPh sb="19" eb="20">
      <t>エキ</t>
    </rPh>
    <rPh sb="21" eb="23">
      <t>ニュウエキ</t>
    </rPh>
    <rPh sb="41" eb="43">
      <t>コウカ</t>
    </rPh>
    <rPh sb="44" eb="45">
      <t>カ</t>
    </rPh>
    <rPh sb="46" eb="47">
      <t>ソナ</t>
    </rPh>
    <rPh sb="54" eb="55">
      <t>ヤク</t>
    </rPh>
    <phoneticPr fontId="19"/>
  </si>
  <si>
    <t>洗顔の後、適量を指先にとり、お肌にやさしくなじませてください。特に乾燥が気になる部分には、重ねづけしていただくと効果的です。朝夜兼用でお使いいただけます。</t>
    <rPh sb="0" eb="2">
      <t>センガン</t>
    </rPh>
    <rPh sb="3" eb="4">
      <t>アト</t>
    </rPh>
    <rPh sb="5" eb="7">
      <t>テキリョウ</t>
    </rPh>
    <rPh sb="8" eb="10">
      <t>ユビサキ</t>
    </rPh>
    <rPh sb="15" eb="16">
      <t>ハダ</t>
    </rPh>
    <rPh sb="31" eb="32">
      <t>トク</t>
    </rPh>
    <rPh sb="33" eb="35">
      <t>カンソウ</t>
    </rPh>
    <rPh sb="36" eb="37">
      <t>キ</t>
    </rPh>
    <rPh sb="40" eb="42">
      <t>ブブン</t>
    </rPh>
    <rPh sb="45" eb="46">
      <t>カサ</t>
    </rPh>
    <rPh sb="56" eb="59">
      <t>コウカテキ</t>
    </rPh>
    <rPh sb="62" eb="63">
      <t>アサ</t>
    </rPh>
    <rPh sb="63" eb="64">
      <t>ヨル</t>
    </rPh>
    <rPh sb="64" eb="66">
      <t>ケンヨウ</t>
    </rPh>
    <rPh sb="68" eb="69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</si>
</sst>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9</xdr:row>
      <xdr:rowOff>83344</xdr:rowOff>
    </xdr:from>
    <xdr:to>
      <xdr:col>12</xdr:col>
      <xdr:colOff>95250</xdr:colOff>
      <xdr:row>20</xdr:row>
      <xdr:rowOff>72509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2488407"/>
          <a:ext cx="2321718" cy="2739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セラコラ</v>
      </c>
      <c r="L4" s="70" t="str">
        <f>商品登録書!X6</f>
        <v>パーフェクトゲル</v>
      </c>
      <c r="M4" s="70" t="str">
        <f>商品登録書!AH6</f>
        <v>-</v>
      </c>
      <c r="N4" s="70" t="str">
        <f>商品登録書!AL6</f>
        <v>90g</v>
      </c>
      <c r="O4" s="10" t="str">
        <f>商品登録書!B6</f>
        <v>4902468242045</v>
      </c>
      <c r="P4" s="10"/>
      <c r="Q4" s="70">
        <f>商品登録書!AP6</f>
        <v>1000</v>
      </c>
      <c r="R4" s="74" t="str">
        <f>商品登録書!P17</f>
        <v>洗顔後これ一つでOK!
・化粧水・美容液・乳液・クリーム・パックさらにブライトナー効果を兼ね備えた、1つで6役のオールインワンゲルです。</v>
      </c>
      <c r="S4" s="74" t="str">
        <f>商品登録書!B26</f>
        <v>洗顔の後、適量を指先にとり、お肌にやさしくなじませてください。特に乾燥が気になる部分には、重ねづけしていただくと効果的です。朝夜兼用でお使いいただけます。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2016-05-01T04:39:01Z</dcterms:modified>
</cp:coreProperties>
</file>