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<sst xmlns="http://schemas.openxmlformats.org/spreadsheetml/2006/main" count="487" uniqueCount="451">
  <si>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</si>
  <si>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</si>
  <si>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</si>
  <si>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</si>
  <si>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</si>
  <si>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</si>
  <si>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</si>
  <si>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</si>
  <si>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</si>
  <si>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</si>
  <si>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</si>
  <si>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</si>
  <si>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</si>
  <si>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</si>
  <si>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</si>
  <si>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</si>
  <si>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</si>
  <si>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</si>
  <si>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</si>
  <si>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</si>
  <si>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</si>
  <si>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</si>
  <si>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</si>
  <si>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</si>
  <si>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</si>
  <si>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</si>
  <si>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</si>
  <si>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</si>
  <si>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</si>
  <si>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</si>
  <si>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</si>
  <si>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</si>
  <si>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</si>
  <si>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</si>
  <si>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</si>
  <si>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</si>
  <si>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</si>
  <si>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</si>
  <si>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</si>
  <si>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</si>
  <si>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</si>
  <si>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</si>
  <si>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</si>
  <si>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</si>
  <si>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</si>
  <si>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</si>
  <si>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</si>
  <si>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</si>
  <si>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</si>
  <si>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</si>
  <si>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</si>
  <si>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</si>
  <si>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</si>
  <si>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</si>
  <si>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</si>
  <si>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</si>
  <si>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</si>
  <si>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</si>
  <si>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</si>
  <si>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</si>
  <si>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</si>
  <si>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</si>
  <si>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</si>
  <si>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</si>
  <si>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</si>
  <si>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</si>
  <si>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</si>
  <si>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</si>
  <si>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</si>
  <si>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</si>
  <si>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</si>
  <si>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</si>
  <si>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</si>
  <si>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</si>
  <si>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</si>
  <si>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</si>
  <si>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</si>
  <si>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</si>
  <si>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</si>
  <si>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</si>
  <si>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</si>
  <si>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</si>
  <si>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</si>
  <si>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</si>
  <si>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</si>
  <si>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</si>
  <si>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</si>
  <si>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</si>
  <si>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</si>
  <si>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</si>
  <si>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</si>
  <si>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</si>
  <si>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</si>
  <si>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</si>
  <si>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</si>
  <si>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</si>
  <si>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</si>
  <si>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</si>
  <si>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</si>
  <si>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</si>
  <si>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</si>
  <si>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</si>
  <si>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</si>
  <si>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</si>
  <si>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</si>
  <si>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</si>
  <si>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</si>
  <si>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</si>
  <si>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</si>
  <si>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</si>
  <si>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</si>
  <si>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</si>
  <si>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</si>
  <si>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</si>
  <si>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</si>
  <si>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</si>
  <si>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</si>
  <si>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</si>
  <si>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</si>
  <si>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</si>
  <si>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</si>
  <si>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</si>
  <si>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</si>
  <si>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</si>
  <si>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</si>
  <si>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</si>
  <si>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</si>
  <si>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</si>
  <si>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</si>
  <si>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</si>
  <si>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</si>
  <si>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</si>
  <si>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</si>
  <si>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</si>
  <si>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</si>
  <si>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</si>
  <si>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</si>
  <si>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</si>
  <si>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</si>
  <si>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</si>
  <si>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</si>
  <si>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</si>
  <si>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</si>
  <si>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</si>
  <si>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</si>
  <si>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</si>
  <si>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</si>
  <si>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</si>
  <si>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</si>
  <si>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</si>
  <si>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</si>
  <si>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</si>
  <si>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</si>
  <si>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</si>
  <si>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</si>
  <si>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</si>
  <si>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</si>
  <si>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</si>
  <si>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</si>
  <si>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</si>
  <si>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</si>
  <si>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</si>
  <si>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</si>
  <si>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</si>
  <si>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</si>
  <si>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</si>
  <si>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</si>
  <si>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</si>
  <si>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</si>
  <si>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</si>
  <si>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</si>
  <si>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</si>
  <si>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</si>
  <si>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</si>
  <si>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</si>
  <si>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</si>
  <si>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</si>
  <si>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</si>
  <si>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</si>
  <si>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</si>
  <si>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</si>
  <si>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</si>
  <si>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</si>
  <si>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</si>
  <si>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</si>
  <si>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</si>
  <si>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</si>
  <si>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</si>
  <si>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</si>
  <si>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</si>
  <si>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</si>
  <si>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</si>
  <si>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</si>
  <si>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</si>
  <si>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</si>
  <si>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</si>
  <si>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</si>
  <si>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</si>
  <si>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</si>
  <si>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</si>
  <si>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</si>
  <si>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</si>
  <si>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</si>
  <si>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</si>
  <si>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</si>
  <si>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</si>
  <si>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</si>
  <si>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</si>
  <si>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</si>
  <si>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</si>
  <si>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</si>
  <si>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</si>
  <si>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</si>
  <si>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</si>
  <si>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</si>
  <si>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</si>
  <si>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</si>
  <si>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</si>
  <si>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</si>
  <si>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</si>
  <si>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</si>
  <si>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</si>
  <si>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</si>
  <si>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</si>
  <si>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</si>
  <si>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</si>
  <si>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</si>
  <si>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</si>
  <si>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</si>
  <si>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</si>
  <si>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</si>
  <si>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</si>
  <si>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</si>
  <si>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</si>
  <si>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</si>
  <si>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</si>
  <si>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</si>
  <si>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</si>
  <si>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</si>
  <si>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</si>
  <si>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</si>
  <si>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</si>
  <si>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</si>
  <si>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</si>
  <si>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</si>
  <si>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</si>
  <si>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</si>
  <si>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</si>
  <si>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</si>
  <si>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</si>
  <si>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</si>
  <si>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</si>
  <si>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</si>
  <si>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</si>
  <si>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</si>
  <si>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</si>
  <si>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</si>
  <si>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</si>
  <si>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</si>
  <si>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</si>
  <si>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</si>
  <si>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</si>
  <si>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</si>
  <si>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</si>
  <si>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</si>
  <si>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</si>
  <si>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</si>
  <si>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</si>
  <si>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</si>
  <si>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</si>
  <si>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</si>
  <si>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</si>
  <si>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</si>
  <si>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</si>
  <si>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</si>
  <si>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</si>
  <si>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</si>
  <si>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</si>
  <si>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</si>
  <si>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</si>
  <si>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</si>
  <si>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</si>
  <si>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</si>
  <si>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</si>
  <si>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</si>
  <si>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</si>
  <si>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</si>
  <si>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</si>
  <si>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</si>
  <si>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</si>
  <si>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</si>
  <si>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</si>
  <si>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</si>
  <si>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</si>
  <si>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</si>
  <si>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</si>
  <si>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</si>
  <si>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</si>
  <si>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</si>
  <si>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</si>
  <si>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</si>
  <si>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</si>
  <si>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</si>
  <si>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</si>
  <si>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</si>
  <si>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</si>
  <si>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</si>
  <si>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</si>
  <si>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</si>
  <si>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</si>
  <si>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</si>
  <si>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</si>
  <si>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</si>
  <si>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</si>
  <si>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</si>
  <si>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</si>
  <si>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</si>
  <si>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</si>
  <si>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</si>
  <si>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</si>
  <si>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</si>
  <si>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</si>
  <si>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</si>
  <si>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</si>
  <si>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</si>
  <si>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</si>
  <si>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</si>
  <si>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</si>
  <si>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</si>
  <si>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</si>
  <si>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</si>
  <si>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</si>
  <si>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</si>
  <si>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</si>
  <si>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</si>
  <si>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</si>
  <si>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</si>
  <si>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</si>
  <si>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</si>
  <si>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</si>
  <si>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</si>
  <si>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</si>
  <si>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</si>
  <si>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</si>
  <si>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</si>
  <si>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</si>
  <si>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</si>
  <si>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</si>
  <si>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</si>
  <si>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</si>
  <si>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</si>
  <si>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</si>
  <si>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</si>
  <si>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</si>
  <si>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</si>
  <si>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</si>
  <si>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</si>
  <si>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</si>
  <si>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</si>
  <si>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</si>
  <si>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</si>
  <si>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</si>
  <si>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</si>
  <si>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</si>
  <si>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</si>
  <si>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</si>
  <si>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</si>
  <si>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</si>
  <si>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</si>
  <si>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</si>
  <si>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</si>
  <si>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</si>
  <si>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</si>
  <si>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</si>
  <si>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</si>
  <si>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</si>
  <si>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</si>
  <si>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</si>
  <si>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</si>
  <si>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</si>
  <si>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</si>
  <si>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</si>
  <si>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</si>
  <si>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</si>
  <si>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</si>
  <si>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</si>
  <si>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</si>
  <si>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</si>
  <si>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</si>
  <si>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</si>
  <si>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</si>
  <si>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</si>
  <si>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</si>
  <si>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</si>
  <si>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</si>
  <si>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</si>
  <si>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</si>
  <si>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</si>
  <si>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</si>
  <si>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</si>
  <si>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</si>
  <si>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</si>
  <si>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</si>
  <si>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</si>
  <si>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</si>
  <si>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</si>
  <si>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</si>
  <si>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</si>
  <si>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</si>
  <si>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</si>
  <si>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</si>
  <si>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</si>
  <si>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</si>
  <si>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</si>
  <si>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</si>
  <si>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</si>
  <si>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</si>
  <si>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</si>
  <si>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</si>
  <si>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</si>
  <si>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</si>
  <si>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</si>
  <si>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</si>
  <si>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</si>
  <si>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</si>
  <si>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</si>
  <si>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</si>
  <si>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</si>
  <si>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</si>
  <si>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</si>
  <si>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</si>
  <si>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</si>
  <si>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</si>
  <si>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</si>
  <si>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</si>
  <si>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</si>
  <si>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</si>
  <si>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</si>
  <si>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</si>
  <si>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</si>
  <si>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</si>
  <si>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020202</t>
    <phoneticPr fontId="19"/>
  </si>
  <si>
    <t>4902522668019</t>
    <phoneticPr fontId="19"/>
  </si>
  <si>
    <t>ピップ</t>
    <phoneticPr fontId="19"/>
  </si>
  <si>
    <t>ピップエレキバン80</t>
    <phoneticPr fontId="19"/>
  </si>
  <si>
    <t>-</t>
    <phoneticPr fontId="19"/>
  </si>
  <si>
    <t>48粒</t>
    <rPh sb="2" eb="3">
      <t>ツブ</t>
    </rPh>
    <phoneticPr fontId="19"/>
  </si>
  <si>
    <t>オープン</t>
    <phoneticPr fontId="19"/>
  </si>
  <si>
    <t>0006</t>
    <phoneticPr fontId="19"/>
  </si>
  <si>
    <t>コリのポイントに貼ると、ほぐれます。すぐにはがさないで、2日以上貼ると、より効果的です。</t>
    <rPh sb="8" eb="9">
      <t>ハ</t>
    </rPh>
    <rPh sb="29" eb="30">
      <t>ニチ</t>
    </rPh>
    <rPh sb="30" eb="32">
      <t>イジョウ</t>
    </rPh>
    <rPh sb="32" eb="33">
      <t>ハ</t>
    </rPh>
    <rPh sb="38" eb="41">
      <t>コウカテキ</t>
    </rPh>
    <phoneticPr fontId="19"/>
  </si>
  <si>
    <t>●筋肉組織の血行を改善し、緊張をといてコリをほぐす。
●伸縮性、透湿性にすぐれた肌にやさしいバンソウコウを使用。
●においませんん。肌色で小さく目立ちません。
●貼ったまま入浴できます。
●貼っている間、効果が持続します。
●磁束密度80ミリステラ</t>
    <rPh sb="1" eb="3">
      <t>キンニク</t>
    </rPh>
    <rPh sb="3" eb="5">
      <t>ソシキ</t>
    </rPh>
    <rPh sb="6" eb="8">
      <t>ケッコウ</t>
    </rPh>
    <rPh sb="9" eb="11">
      <t>カイゼン</t>
    </rPh>
    <rPh sb="13" eb="15">
      <t>キンチョウ</t>
    </rPh>
    <rPh sb="28" eb="31">
      <t>シンシュクセイ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</si>
</sst>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190500</xdr:colOff>
      <xdr:row>8</xdr:row>
      <xdr:rowOff>226219</xdr:rowOff>
    </xdr:from>
    <xdr:to>
      <xdr:col>11</xdr:col>
      <xdr:colOff>212624</xdr:colOff>
      <xdr:row>21</xdr:row>
      <xdr:rowOff>130969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6719" y="2381250"/>
          <a:ext cx="2284311" cy="31551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24" sqref="P24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442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444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445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446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439</v>
      </c>
      <c r="AA9" s="93"/>
      <c r="AB9" s="93"/>
      <c r="AC9" s="93"/>
      <c r="AD9" s="94" t="s">
        <v>440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90" t="str">
        <f>VLOOKUP($AJ9,DATA1!$1:$168,2,FALSE)</f>
        <v>こりケア用品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020202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ピップ</v>
      </c>
      <c r="K4" s="70" t="str">
        <f>商品登録書!N6</f>
        <v>ピップエレキバン80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48粒</v>
      </c>
      <c r="O4" s="10" t="str">
        <f>商品登録書!B6</f>
        <v>4902522668019</v>
      </c>
      <c r="P4" s="70" t="str">
        <f>商品登録書!AP6</f>
        <v>オープン</v>
      </c>
      <c r="Q4" s="74" t="str">
        <f>商品登録書!P17</f>
        <v>●筋肉組織の血行を改善し、緊張をといてコリをほぐす。
●伸縮性、透湿性にすぐれた肌にやさしいバンソウコウを使用。
●においませんん。肌色で小さく目立ちません。
●貼ったまま入浴できます。
●貼っている間、効果が持続します。
●磁束密度80ミリステラ</v>
      </c>
      <c r="R4" s="74" t="str">
        <f>商品登録書!B26</f>
        <v>コリのポイントに貼ると、ほぐれます。すぐにはがさないで、2日以上貼ると、より効果的です。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2016-03-30T02:17:34Z</dcterms:modified>
</cp:coreProperties>
</file>