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5" windowWidth="7500" windowHeight="11745"/>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<sst xmlns="http://schemas.openxmlformats.org/spreadsheetml/2006/main" count="487" uniqueCount="452">
  <si>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</si>
  <si>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</si>
  <si>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</si>
  <si>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</si>
  <si>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</si>
  <si>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</si>
  <si>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</si>
  <si>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</si>
  <si>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</si>
  <si>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</si>
  <si>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</si>
  <si>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</si>
  <si>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</si>
  <si>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</si>
  <si>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</si>
  <si>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</si>
  <si>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</si>
  <si>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</si>
  <si>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</si>
  <si>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</si>
  <si>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</si>
  <si>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</si>
  <si>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</si>
  <si>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</si>
  <si>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</si>
  <si>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</si>
  <si>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</si>
  <si>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</si>
  <si>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</si>
  <si>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</si>
  <si>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</si>
  <si>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</si>
  <si>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</si>
  <si>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</si>
  <si>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</si>
  <si>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</si>
  <si>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</si>
  <si>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</si>
  <si>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</si>
  <si>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</si>
  <si>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</si>
  <si>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</si>
  <si>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</si>
  <si>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</si>
  <si>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</si>
  <si>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</si>
  <si>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</si>
  <si>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</si>
  <si>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</si>
  <si>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</si>
  <si>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</si>
  <si>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</si>
  <si>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</si>
  <si>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</si>
  <si>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</si>
  <si>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</si>
  <si>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</si>
  <si>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</si>
  <si>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</si>
  <si>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</si>
  <si>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</si>
  <si>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</si>
  <si>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</si>
  <si>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</si>
  <si>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</si>
  <si>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</si>
  <si>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</si>
  <si>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</si>
  <si>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</si>
  <si>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</si>
  <si>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</si>
  <si>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</si>
  <si>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</si>
  <si>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</si>
  <si>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</si>
  <si>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</si>
  <si>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</si>
  <si>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</si>
  <si>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</si>
  <si>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</si>
  <si>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</si>
  <si>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</si>
  <si>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</si>
  <si>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</si>
  <si>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</si>
  <si>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</si>
  <si>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</si>
  <si>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</si>
  <si>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</si>
  <si>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</si>
  <si>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</si>
  <si>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</si>
  <si>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</si>
  <si>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</si>
  <si>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</si>
  <si>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</si>
  <si>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</si>
  <si>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</si>
  <si>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</si>
  <si>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</si>
  <si>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</si>
  <si>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</si>
  <si>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</si>
  <si>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</si>
  <si>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</si>
  <si>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</si>
  <si>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</si>
  <si>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</si>
  <si>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</si>
  <si>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</si>
  <si>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</si>
  <si>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</si>
  <si>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</si>
  <si>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</si>
  <si>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</si>
  <si>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</si>
  <si>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</si>
  <si>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</si>
  <si>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</si>
  <si>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</si>
  <si>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</si>
  <si>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</si>
  <si>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</si>
  <si>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</si>
  <si>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</si>
  <si>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</si>
  <si>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</si>
  <si>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</si>
  <si>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</si>
  <si>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</si>
  <si>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</si>
  <si>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</si>
  <si>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</si>
  <si>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</si>
  <si>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</si>
  <si>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</si>
  <si>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</si>
  <si>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</si>
  <si>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</si>
  <si>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</si>
  <si>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</si>
  <si>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</si>
  <si>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</si>
  <si>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</si>
  <si>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</si>
  <si>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</si>
  <si>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</si>
  <si>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</si>
  <si>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</si>
  <si>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</si>
  <si>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</si>
  <si>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</si>
  <si>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</si>
  <si>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</si>
  <si>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</si>
  <si>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</si>
  <si>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</si>
  <si>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</si>
  <si>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</si>
  <si>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</si>
  <si>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</si>
  <si>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</si>
  <si>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</si>
  <si>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</si>
  <si>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</si>
  <si>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</si>
  <si>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</si>
  <si>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</si>
  <si>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</si>
  <si>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</si>
  <si>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</si>
  <si>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</si>
  <si>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</si>
  <si>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</si>
  <si>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</si>
  <si>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</si>
  <si>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</si>
  <si>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</si>
  <si>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</si>
  <si>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</si>
  <si>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</si>
  <si>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</si>
  <si>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</si>
  <si>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</si>
  <si>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</si>
  <si>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</si>
  <si>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</si>
  <si>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</si>
  <si>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</si>
  <si>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</si>
  <si>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</si>
  <si>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</si>
  <si>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</si>
  <si>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</si>
  <si>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</si>
  <si>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</si>
  <si>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</si>
  <si>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</si>
  <si>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</si>
  <si>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</si>
  <si>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</si>
  <si>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</si>
  <si>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</si>
  <si>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</si>
  <si>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</si>
  <si>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</si>
  <si>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</si>
  <si>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</si>
  <si>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</si>
  <si>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</si>
  <si>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</si>
  <si>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</si>
  <si>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</si>
  <si>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</si>
  <si>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</si>
  <si>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</si>
  <si>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</si>
  <si>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</si>
  <si>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</si>
  <si>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</si>
  <si>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</si>
  <si>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</si>
  <si>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</si>
  <si>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</si>
  <si>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</si>
  <si>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</si>
  <si>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</si>
  <si>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</si>
  <si>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</si>
  <si>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</si>
  <si>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</si>
  <si>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</si>
  <si>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</si>
  <si>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</si>
  <si>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</si>
  <si>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</si>
  <si>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</si>
  <si>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</si>
  <si>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</si>
  <si>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</si>
  <si>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</si>
  <si>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</si>
  <si>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</si>
  <si>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</si>
  <si>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</si>
  <si>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</si>
  <si>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</si>
  <si>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</si>
  <si>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</si>
  <si>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</si>
  <si>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</si>
  <si>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</si>
  <si>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</si>
  <si>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</si>
  <si>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</si>
  <si>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</si>
  <si>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</si>
  <si>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</si>
  <si>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</si>
  <si>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</si>
  <si>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</si>
  <si>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</si>
  <si>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</si>
  <si>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</si>
  <si>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</si>
  <si>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</si>
  <si>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</si>
  <si>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</si>
  <si>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</si>
  <si>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</si>
  <si>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</si>
  <si>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</si>
  <si>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</si>
  <si>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</si>
  <si>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</si>
  <si>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</si>
  <si>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</si>
  <si>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</si>
  <si>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</si>
  <si>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</si>
  <si>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</si>
  <si>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</si>
  <si>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</si>
  <si>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</si>
  <si>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</si>
  <si>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</si>
  <si>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</si>
  <si>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</si>
  <si>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</si>
  <si>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</si>
  <si>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</si>
  <si>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</si>
  <si>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</si>
  <si>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</si>
  <si>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</si>
  <si>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</si>
  <si>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</si>
  <si>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</si>
  <si>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</si>
  <si>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</si>
  <si>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</si>
  <si>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</si>
  <si>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</si>
  <si>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</si>
  <si>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</si>
  <si>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</si>
  <si>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</si>
  <si>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</si>
  <si>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</si>
  <si>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</si>
  <si>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</si>
  <si>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</si>
  <si>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</si>
  <si>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</si>
  <si>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</si>
  <si>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</si>
  <si>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</si>
  <si>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</si>
  <si>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</si>
  <si>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</si>
  <si>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</si>
  <si>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</si>
  <si>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</si>
  <si>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</si>
  <si>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</si>
  <si>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</si>
  <si>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</si>
  <si>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</si>
  <si>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</si>
  <si>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</si>
  <si>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</si>
  <si>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</si>
  <si>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</si>
  <si>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</si>
  <si>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</si>
  <si>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</si>
  <si>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</si>
  <si>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</si>
  <si>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</si>
  <si>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</si>
  <si>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</si>
  <si>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</si>
  <si>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</si>
  <si>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</si>
  <si>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</si>
  <si>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</si>
  <si>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</si>
  <si>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</si>
  <si>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</si>
  <si>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</si>
  <si>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</si>
  <si>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</si>
  <si>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</si>
  <si>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</si>
  <si>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</si>
  <si>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</si>
  <si>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</si>
  <si>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</si>
  <si>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</si>
  <si>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</si>
  <si>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</si>
  <si>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</si>
  <si>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</si>
  <si>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</si>
  <si>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</si>
  <si>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</si>
  <si>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</si>
  <si>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</si>
  <si>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</si>
  <si>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</si>
  <si>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</si>
  <si>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</si>
  <si>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</si>
  <si>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</si>
  <si>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</si>
  <si>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</si>
  <si>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</si>
  <si>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</si>
  <si>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</si>
  <si>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</si>
  <si>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</si>
  <si>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</si>
  <si>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</si>
  <si>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</si>
  <si>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</si>
  <si>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</si>
  <si>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</si>
  <si>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</si>
  <si>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</si>
  <si>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</si>
  <si>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</si>
  <si>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</si>
  <si>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</si>
  <si>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</si>
  <si>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</si>
  <si>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</si>
  <si>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</si>
  <si>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</si>
  <si>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</si>
  <si>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</si>
  <si>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</si>
  <si>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</si>
  <si>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</si>
  <si>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</si>
  <si>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</si>
  <si>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</si>
  <si>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</si>
  <si>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</si>
  <si>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</si>
  <si>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</si>
  <si>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</si>
  <si>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</si>
  <si>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</si>
  <si>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</si>
  <si>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</si>
  <si>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</si>
  <si>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</si>
  <si>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</si>
  <si>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</si>
  <si>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</si>
  <si>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</si>
  <si>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</si>
  <si>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</si>
  <si>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</si>
  <si>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</si>
  <si>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</si>
  <si>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</si>
  <si>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</si>
  <si>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</si>
  <si>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</si>
  <si>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</si>
  <si>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</si>
  <si>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</si>
  <si>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</si>
  <si>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</si>
  <si>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</si>
  <si>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</si>
  <si>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</si>
  <si>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</si>
  <si>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</si>
  <si>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</si>
  <si>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アミノ酸</t>
    <rPh sb="3" eb="4">
      <t>サン</t>
    </rPh>
    <phoneticPr fontId="19"/>
  </si>
  <si>
    <t>030301</t>
    <phoneticPr fontId="19"/>
  </si>
  <si>
    <t>-</t>
    <phoneticPr fontId="19"/>
  </si>
  <si>
    <t>4902777323763</t>
    <phoneticPr fontId="19"/>
  </si>
  <si>
    <t>明治</t>
    <rPh sb="0" eb="2">
      <t>メイジ</t>
    </rPh>
    <phoneticPr fontId="19"/>
  </si>
  <si>
    <t>ザバス</t>
    <phoneticPr fontId="19"/>
  </si>
  <si>
    <t>ウエイトダウン</t>
    <phoneticPr fontId="19"/>
  </si>
  <si>
    <t>1050g</t>
    <phoneticPr fontId="19"/>
  </si>
  <si>
    <t>0013</t>
    <phoneticPr fontId="19"/>
  </si>
  <si>
    <t>筋肉をキープしたまま減量したい方に
・たんぱく原料として、引き締まったカラダづくりをサポートする「大豆プロテイン」を配合。運動で、減量したい方のカラダづくりに役立ちます。
さらに「ガルシニアエキス」を配合しました。「11種類のビタミン＋3種類のミネラル」配合。</t>
    <rPh sb="0" eb="2">
      <t>キンニク</t>
    </rPh>
    <rPh sb="10" eb="12">
      <t>ゲンリョウ</t>
    </rPh>
    <rPh sb="15" eb="16">
      <t>カタ</t>
    </rPh>
    <rPh sb="23" eb="25">
      <t>ゲンリョウ</t>
    </rPh>
    <rPh sb="29" eb="30">
      <t>ヒ</t>
    </rPh>
    <rPh sb="31" eb="32">
      <t>シ</t>
    </rPh>
    <rPh sb="49" eb="51">
      <t>ダイズ</t>
    </rPh>
    <rPh sb="58" eb="60">
      <t>ハイゴウ</t>
    </rPh>
    <rPh sb="61" eb="63">
      <t>ウンドウ</t>
    </rPh>
    <rPh sb="65" eb="67">
      <t>ゲンリョウ</t>
    </rPh>
    <rPh sb="70" eb="71">
      <t>カタ</t>
    </rPh>
    <rPh sb="79" eb="81">
      <t>ヤクダ</t>
    </rPh>
    <rPh sb="100" eb="102">
      <t>ハイゴウ</t>
    </rPh>
    <rPh sb="110" eb="112">
      <t>シュルイ</t>
    </rPh>
    <rPh sb="119" eb="121">
      <t>シュルイ</t>
    </rPh>
    <rPh sb="127" eb="129">
      <t>ハイゴウ</t>
    </rPh>
    <phoneticPr fontId="19"/>
  </si>
  <si>
    <t>食前あるいは運動後に低脂肪牛乳や水などに溶かしてお召し上がりください。</t>
    <rPh sb="0" eb="2">
      <t>ショクゼン</t>
    </rPh>
    <rPh sb="6" eb="8">
      <t>ウンドウ</t>
    </rPh>
    <rPh sb="8" eb="9">
      <t>ゴ</t>
    </rPh>
    <rPh sb="10" eb="13">
      <t>テイシボウ</t>
    </rPh>
    <rPh sb="13" eb="15">
      <t>ギュウニュウ</t>
    </rPh>
    <rPh sb="16" eb="17">
      <t>ミズ</t>
    </rPh>
    <rPh sb="20" eb="21">
      <t>ト</t>
    </rPh>
    <rPh sb="25" eb="26">
      <t>メ</t>
    </rPh>
    <rPh sb="27" eb="28">
      <t>ア</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</si>
</sst>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23812</xdr:colOff>
      <xdr:row>9</xdr:row>
      <xdr:rowOff>142874</xdr:rowOff>
    </xdr:from>
    <xdr:to>
      <xdr:col>12</xdr:col>
      <xdr:colOff>104482</xdr:colOff>
      <xdr:row>20</xdr:row>
      <xdr:rowOff>202055</xdr:rowOff>
    </xdr:to>
    <xdr:pic>
      <xdr:nvPicPr>
        <xdr:cNvPr id="4" name="図 3"/>
        <xdr:cNvPicPr>
          <a:picLocks noChangeAspect="1"/>
        </xdr:cNvPicPr>
      </xdr:nvPicPr>
      <xdr:blipFill>
        <a:blip xmlns:r="http://schemas.openxmlformats.org/officeDocument/2006/relationships" r:embed="rId1"/>
        <a:stretch>
          <a:fillRect/>
        </a:stretch>
      </xdr:blipFill>
      <xdr:spPr>
        <a:xfrm>
          <a:off x="476250" y="2547937"/>
          <a:ext cx="2342857" cy="280952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3"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42474</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444</v>
      </c>
      <c r="C6" s="161"/>
      <c r="D6" s="161"/>
      <c r="E6" s="161"/>
      <c r="F6" s="161"/>
      <c r="G6" s="161"/>
      <c r="H6" s="162"/>
      <c r="I6" s="197" t="s">
        <v>445</v>
      </c>
      <c r="J6" s="197"/>
      <c r="K6" s="197"/>
      <c r="L6" s="197"/>
      <c r="M6" s="197"/>
      <c r="N6" s="198" t="s">
        <v>446</v>
      </c>
      <c r="O6" s="198"/>
      <c r="P6" s="198"/>
      <c r="Q6" s="198"/>
      <c r="R6" s="198"/>
      <c r="S6" s="198"/>
      <c r="T6" s="198"/>
      <c r="U6" s="198"/>
      <c r="V6" s="198"/>
      <c r="W6" s="198"/>
      <c r="X6" s="198" t="s">
        <v>447</v>
      </c>
      <c r="Y6" s="198"/>
      <c r="Z6" s="198"/>
      <c r="AA6" s="198"/>
      <c r="AB6" s="198"/>
      <c r="AC6" s="198"/>
      <c r="AD6" s="198"/>
      <c r="AE6" s="198"/>
      <c r="AF6" s="198"/>
      <c r="AG6" s="198"/>
      <c r="AH6" s="197" t="s">
        <v>443</v>
      </c>
      <c r="AI6" s="197"/>
      <c r="AJ6" s="197"/>
      <c r="AK6" s="197"/>
      <c r="AL6" s="197" t="s">
        <v>448</v>
      </c>
      <c r="AM6" s="197"/>
      <c r="AN6" s="197"/>
      <c r="AO6" s="197"/>
      <c r="AP6" s="168">
        <v>5200</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329</v>
      </c>
      <c r="C9" s="91"/>
      <c r="D9" s="91"/>
      <c r="E9" s="91"/>
      <c r="F9" s="91"/>
      <c r="G9" s="91"/>
      <c r="H9" s="91"/>
      <c r="I9" s="91"/>
      <c r="J9" s="91"/>
      <c r="K9" s="91"/>
      <c r="L9" s="91"/>
      <c r="M9" s="91"/>
      <c r="N9" s="92"/>
      <c r="O9" s="20"/>
      <c r="P9" s="170" t="s">
        <v>440</v>
      </c>
      <c r="Q9" s="171"/>
      <c r="R9" s="171"/>
      <c r="S9" s="171"/>
      <c r="T9" s="180" t="str">
        <f>VLOOKUP($P9,DATA1!$1:$224,2,FALSE)</f>
        <v>健康食品</v>
      </c>
      <c r="U9" s="181"/>
      <c r="V9" s="181"/>
      <c r="W9" s="181"/>
      <c r="X9" s="181"/>
      <c r="Y9" s="202"/>
      <c r="Z9" s="171" t="s">
        <v>440</v>
      </c>
      <c r="AA9" s="171"/>
      <c r="AB9" s="171"/>
      <c r="AC9" s="171"/>
      <c r="AD9" s="203" t="s">
        <v>441</v>
      </c>
      <c r="AE9" s="204"/>
      <c r="AF9" s="204"/>
      <c r="AG9" s="204"/>
      <c r="AH9" s="204"/>
      <c r="AI9" s="205"/>
      <c r="AJ9" s="171" t="s">
        <v>442</v>
      </c>
      <c r="AK9" s="171"/>
      <c r="AL9" s="171"/>
      <c r="AM9" s="171"/>
      <c r="AN9" s="180" t="str">
        <f>VLOOKUP($AJ9,DATA1!$1:$168,2,FALSE)</f>
        <v>アミノ酸・プロテイン</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030301</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450</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451</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x14ac:dyDescent="0.2">
      <c r="B62" s="143">
        <v>1</v>
      </c>
      <c r="C62" s="144"/>
      <c r="D62" s="144" t="s">
        <v>438</v>
      </c>
      <c r="E62" s="144"/>
      <c r="F62" s="144" t="s">
        <v>438</v>
      </c>
      <c r="G62" s="144"/>
      <c r="H62" s="144" t="s">
        <v>438</v>
      </c>
      <c r="I62" s="146"/>
      <c r="K62" s="88">
        <v>42474</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03</v>
      </c>
      <c r="C4" s="8" t="str">
        <f>商品登録書!Z9</f>
        <v>03</v>
      </c>
      <c r="D4" s="8" t="str">
        <f>商品登録書!AJ9</f>
        <v>030301</v>
      </c>
      <c r="E4" s="8" t="str">
        <f>商品登録書!AJ11</f>
        <v>0013</v>
      </c>
      <c r="F4" s="8" t="str">
        <f>商品登録書!P14</f>
        <v>-</v>
      </c>
      <c r="G4" s="8" t="str">
        <f>商品登録書!T14</f>
        <v>-</v>
      </c>
      <c r="H4" s="8" t="str">
        <f>商品登録書!AE14</f>
        <v>-</v>
      </c>
      <c r="I4" s="8" t="str">
        <f>商品登録書!AL14</f>
        <v>-</v>
      </c>
      <c r="J4" s="70" t="str">
        <f>商品登録書!I6</f>
        <v>明治</v>
      </c>
      <c r="K4" s="70" t="str">
        <f>商品登録書!N6</f>
        <v>ザバス</v>
      </c>
      <c r="L4" s="70" t="str">
        <f>商品登録書!X6</f>
        <v>ウエイトダウン</v>
      </c>
      <c r="M4" s="70" t="str">
        <f>商品登録書!AH6</f>
        <v>-</v>
      </c>
      <c r="N4" s="70" t="str">
        <f>商品登録書!AL6</f>
        <v>1050g</v>
      </c>
      <c r="O4" s="10" t="str">
        <f>商品登録書!B6</f>
        <v>4902777323763</v>
      </c>
      <c r="P4" s="10"/>
      <c r="Q4" s="70">
        <f>商品登録書!AP6</f>
        <v>5200</v>
      </c>
      <c r="R4" s="74" t="str">
        <f>商品登録書!P17</f>
        <v>筋肉をキープしたまま減量したい方に
・たんぱく原料として、引き締まったカラダづくりをサポートする「大豆プロテイン」を配合。運動で、減量したい方のカラダづくりに役立ちます。
さらに「ガルシニアエキス」を配合しました。「11種類のビタミン＋3種類のミネラル」配合。</v>
      </c>
      <c r="S4" s="74" t="str">
        <f>商品登録書!B26</f>
        <v>食前あるいは運動後に低脂肪牛乳や水などに溶かしてお召し上がりください。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42474</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370</v>
      </c>
    </row>
    <row r="76" spans="1:2" ht="11.25" customHeight="1" x14ac:dyDescent="0.15">
      <c r="A76" s="75" t="s">
        <v>230</v>
      </c>
      <c r="B76" s="37" t="s">
        <v>371</v>
      </c>
    </row>
    <row r="77" spans="1:2" ht="11.25" customHeight="1" x14ac:dyDescent="0.15">
      <c r="A77" s="75" t="s">
        <v>231</v>
      </c>
      <c r="B77" s="37" t="s">
        <v>120</v>
      </c>
    </row>
    <row r="78" spans="1:2" ht="11.25" customHeight="1" x14ac:dyDescent="0.15">
      <c r="A78" s="75" t="s">
        <v>232</v>
      </c>
      <c r="B78" s="37" t="s">
        <v>372</v>
      </c>
    </row>
    <row r="79" spans="1:2" ht="11.25" customHeight="1" x14ac:dyDescent="0.15">
      <c r="A79" s="75" t="s">
        <v>233</v>
      </c>
      <c r="B79" s="37" t="s">
        <v>121</v>
      </c>
    </row>
    <row r="80" spans="1:2" ht="11.25" customHeight="1" x14ac:dyDescent="0.15">
      <c r="A80" s="75" t="s">
        <v>234</v>
      </c>
      <c r="B80" s="37" t="s">
        <v>373</v>
      </c>
    </row>
    <row r="81" spans="1:2" ht="11.25" customHeight="1" x14ac:dyDescent="0.15">
      <c r="A81" s="75" t="s">
        <v>235</v>
      </c>
      <c r="B81" s="37" t="s">
        <v>122</v>
      </c>
    </row>
    <row r="82" spans="1:2" ht="11.25" customHeight="1" x14ac:dyDescent="0.15">
      <c r="A82" s="75" t="s">
        <v>236</v>
      </c>
      <c r="B82" s="37" t="s">
        <v>374</v>
      </c>
    </row>
    <row r="83" spans="1:2" ht="11.25" customHeight="1" x14ac:dyDescent="0.15">
      <c r="A83" s="75" t="s">
        <v>237</v>
      </c>
      <c r="B83" s="37" t="s">
        <v>375</v>
      </c>
    </row>
    <row r="84" spans="1:2" ht="11.25" customHeight="1" x14ac:dyDescent="0.15">
      <c r="A84" s="75" t="s">
        <v>238</v>
      </c>
      <c r="B84" s="37" t="s">
        <v>376</v>
      </c>
    </row>
    <row r="85" spans="1:2" ht="11.25" customHeight="1" x14ac:dyDescent="0.15">
      <c r="A85" s="75" t="s">
        <v>239</v>
      </c>
      <c r="B85" s="37" t="s">
        <v>377</v>
      </c>
    </row>
    <row r="86" spans="1:2" ht="11.25" customHeight="1" x14ac:dyDescent="0.15">
      <c r="A86" s="75" t="s">
        <v>240</v>
      </c>
      <c r="B86" s="37" t="s">
        <v>123</v>
      </c>
    </row>
    <row r="87" spans="1:2" ht="11.25" customHeight="1" x14ac:dyDescent="0.15">
      <c r="A87" s="75" t="s">
        <v>241</v>
      </c>
      <c r="B87" s="37" t="s">
        <v>378</v>
      </c>
    </row>
    <row r="88" spans="1:2" ht="11.25" customHeight="1" x14ac:dyDescent="0.15">
      <c r="A88" s="75" t="s">
        <v>242</v>
      </c>
      <c r="B88" s="37" t="s">
        <v>379</v>
      </c>
    </row>
    <row r="89" spans="1:2" ht="11.25" customHeight="1" x14ac:dyDescent="0.15">
      <c r="A89" s="75" t="s">
        <v>243</v>
      </c>
      <c r="B89" s="37" t="s">
        <v>124</v>
      </c>
    </row>
    <row r="90" spans="1:2" ht="11.25" customHeight="1" x14ac:dyDescent="0.15">
      <c r="A90" s="75" t="s">
        <v>244</v>
      </c>
      <c r="B90" s="37" t="s">
        <v>380</v>
      </c>
    </row>
    <row r="91" spans="1:2" ht="11.25" customHeight="1" x14ac:dyDescent="0.15">
      <c r="A91" s="75" t="s">
        <v>245</v>
      </c>
      <c r="B91" s="37" t="s">
        <v>381</v>
      </c>
    </row>
    <row r="92" spans="1:2" ht="11.25" customHeight="1" x14ac:dyDescent="0.15">
      <c r="A92" s="75" t="s">
        <v>246</v>
      </c>
      <c r="B92" s="37" t="s">
        <v>382</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383</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384</v>
      </c>
    </row>
    <row r="102" spans="1:2" ht="11.25" customHeight="1" x14ac:dyDescent="0.15">
      <c r="A102" s="75" t="s">
        <v>256</v>
      </c>
      <c r="B102" s="37" t="s">
        <v>133</v>
      </c>
    </row>
    <row r="103" spans="1:2" ht="11.25" customHeight="1" x14ac:dyDescent="0.15">
      <c r="A103" s="75" t="s">
        <v>257</v>
      </c>
      <c r="B103" s="37" t="s">
        <v>385</v>
      </c>
    </row>
    <row r="104" spans="1:2" ht="11.25" customHeight="1" x14ac:dyDescent="0.15">
      <c r="A104" s="75" t="s">
        <v>258</v>
      </c>
      <c r="B104" s="37" t="s">
        <v>386</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387</v>
      </c>
    </row>
    <row r="112" spans="1:2" ht="11.25" customHeight="1" x14ac:dyDescent="0.15">
      <c r="A112" s="75" t="s">
        <v>266</v>
      </c>
      <c r="B112" s="37" t="s">
        <v>388</v>
      </c>
    </row>
    <row r="113" spans="1:2" ht="11.25" customHeight="1" x14ac:dyDescent="0.15">
      <c r="A113" s="75" t="s">
        <v>267</v>
      </c>
      <c r="B113" s="37" t="s">
        <v>389</v>
      </c>
    </row>
    <row r="114" spans="1:2" ht="11.25" customHeight="1" x14ac:dyDescent="0.15">
      <c r="A114" s="75" t="s">
        <v>268</v>
      </c>
      <c r="B114" s="37" t="s">
        <v>390</v>
      </c>
    </row>
    <row r="115" spans="1:2" ht="11.25" customHeight="1" x14ac:dyDescent="0.15">
      <c r="A115" s="75" t="s">
        <v>269</v>
      </c>
      <c r="B115" s="37" t="s">
        <v>140</v>
      </c>
    </row>
    <row r="116" spans="1:2" ht="11.25" customHeight="1" x14ac:dyDescent="0.15">
      <c r="A116" s="75" t="s">
        <v>270</v>
      </c>
      <c r="B116" s="37" t="s">
        <v>391</v>
      </c>
    </row>
    <row r="117" spans="1:2" ht="11.25" customHeight="1" x14ac:dyDescent="0.15">
      <c r="A117" s="75" t="s">
        <v>271</v>
      </c>
      <c r="B117" s="37" t="s">
        <v>142</v>
      </c>
    </row>
    <row r="118" spans="1:2" ht="11.25" customHeight="1" x14ac:dyDescent="0.15">
      <c r="A118" s="75" t="s">
        <v>272</v>
      </c>
      <c r="B118" s="37" t="s">
        <v>392</v>
      </c>
    </row>
    <row r="119" spans="1:2" ht="11.25" customHeight="1" x14ac:dyDescent="0.15">
      <c r="A119" s="75" t="s">
        <v>273</v>
      </c>
      <c r="B119" s="37" t="s">
        <v>143</v>
      </c>
    </row>
    <row r="120" spans="1:2" ht="11.25" customHeight="1" x14ac:dyDescent="0.15">
      <c r="A120" s="75" t="s">
        <v>274</v>
      </c>
      <c r="B120" s="37" t="s">
        <v>393</v>
      </c>
    </row>
    <row r="121" spans="1:2" ht="11.25" customHeight="1" x14ac:dyDescent="0.15">
      <c r="A121" s="75" t="s">
        <v>275</v>
      </c>
      <c r="B121" s="37" t="s">
        <v>394</v>
      </c>
    </row>
    <row r="122" spans="1:2" ht="11.25" customHeight="1" x14ac:dyDescent="0.15">
      <c r="A122" s="75" t="s">
        <v>276</v>
      </c>
      <c r="B122" s="37" t="s">
        <v>144</v>
      </c>
    </row>
    <row r="123" spans="1:2" ht="11.25" customHeight="1" x14ac:dyDescent="0.15">
      <c r="A123" s="75" t="s">
        <v>277</v>
      </c>
      <c r="B123" s="37" t="s">
        <v>395</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396</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397</v>
      </c>
    </row>
    <row r="136" spans="1:2" ht="11.25" customHeight="1" x14ac:dyDescent="0.15">
      <c r="A136" s="75" t="s">
        <v>290</v>
      </c>
      <c r="B136" s="37" t="s">
        <v>398</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399</v>
      </c>
    </row>
    <row r="145" spans="1:2" ht="11.25" customHeight="1" x14ac:dyDescent="0.15">
      <c r="A145" s="75" t="s">
        <v>299</v>
      </c>
      <c r="B145" s="37" t="s">
        <v>135</v>
      </c>
    </row>
    <row r="146" spans="1:2" ht="11.25" customHeight="1" x14ac:dyDescent="0.15">
      <c r="A146" s="75" t="s">
        <v>300</v>
      </c>
      <c r="B146" s="37" t="s">
        <v>400</v>
      </c>
    </row>
    <row r="147" spans="1:2" ht="11.25" customHeight="1" x14ac:dyDescent="0.15">
      <c r="A147" s="75" t="s">
        <v>301</v>
      </c>
      <c r="B147" s="37" t="s">
        <v>401</v>
      </c>
    </row>
    <row r="148" spans="1:2" ht="11.25" customHeight="1" x14ac:dyDescent="0.15">
      <c r="A148" s="75" t="s">
        <v>302</v>
      </c>
      <c r="B148" s="37" t="s">
        <v>402</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403</v>
      </c>
    </row>
    <row r="152" spans="1:2" ht="11.25" customHeight="1" x14ac:dyDescent="0.2">
      <c r="A152" s="75" t="s">
        <v>306</v>
      </c>
      <c r="B152" s="45" t="s">
        <v>165</v>
      </c>
    </row>
    <row r="153" spans="1:2" ht="11.25" customHeight="1" x14ac:dyDescent="0.2">
      <c r="A153" s="75" t="s">
        <v>307</v>
      </c>
      <c r="B153" s="45" t="s">
        <v>404</v>
      </c>
    </row>
    <row r="154" spans="1:2" ht="11.25" customHeight="1" x14ac:dyDescent="0.2">
      <c r="A154" s="75" t="s">
        <v>308</v>
      </c>
      <c r="B154" s="45" t="s">
        <v>405</v>
      </c>
    </row>
    <row r="155" spans="1:2" ht="11.25" customHeight="1" x14ac:dyDescent="0.2">
      <c r="A155" s="75" t="s">
        <v>309</v>
      </c>
      <c r="B155" s="45" t="s">
        <v>406</v>
      </c>
    </row>
    <row r="156" spans="1:2" ht="11.25" customHeight="1" x14ac:dyDescent="0.2">
      <c r="A156" s="75" t="s">
        <v>310</v>
      </c>
      <c r="B156" s="46" t="s">
        <v>407</v>
      </c>
    </row>
    <row r="157" spans="1:2" ht="11.25" customHeight="1" x14ac:dyDescent="0.2">
      <c r="A157" s="75" t="s">
        <v>311</v>
      </c>
      <c r="B157" s="46" t="s">
        <v>408</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2016-04-14T10:33:37Z</dcterms:modified>
</cp:coreProperties>
</file>