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<sst xmlns="http://schemas.openxmlformats.org/spreadsheetml/2006/main" count="461" uniqueCount="423">
  <si>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</si>
  <si>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</si>
  <si>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</si>
  <si>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</si>
  <si>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</si>
  <si>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</si>
  <si>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</si>
  <si>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</si>
  <si>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</si>
  <si>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</si>
  <si>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</si>
  <si>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</si>
  <si>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</si>
  <si>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</si>
  <si>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</si>
  <si>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</si>
  <si>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</si>
  <si>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</si>
  <si>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</si>
  <si>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</si>
  <si>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</si>
  <si>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</si>
  <si>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</si>
  <si>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</si>
  <si>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</si>
  <si>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</si>
  <si>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</si>
  <si>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</si>
  <si>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</si>
  <si>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</si>
  <si>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</si>
  <si>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</si>
  <si>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</si>
  <si>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</si>
  <si>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</si>
  <si>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</si>
  <si>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</si>
  <si>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</si>
  <si>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</si>
  <si>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</si>
  <si>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</si>
  <si>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</si>
  <si>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</si>
  <si>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</si>
  <si>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</si>
  <si>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</si>
  <si>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</si>
  <si>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</si>
  <si>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</si>
  <si>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</si>
  <si>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</si>
  <si>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</si>
  <si>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</si>
  <si>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</si>
  <si>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</si>
  <si>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</si>
  <si>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</si>
  <si>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</si>
  <si>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</si>
  <si>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</si>
  <si>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</si>
  <si>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</si>
  <si>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</si>
  <si>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</si>
  <si>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</si>
  <si>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</si>
  <si>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</si>
  <si>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</si>
  <si>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</si>
  <si>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</si>
  <si>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</si>
  <si>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</si>
  <si>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</si>
  <si>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</si>
  <si>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</si>
  <si>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</si>
  <si>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</si>
  <si>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</si>
  <si>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</si>
  <si>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</si>
  <si>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</si>
  <si>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</si>
  <si>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</si>
  <si>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</si>
  <si>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</si>
  <si>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</si>
  <si>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</si>
  <si>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</si>
  <si>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</si>
  <si>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</si>
  <si>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</si>
  <si>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</si>
  <si>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</si>
  <si>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</si>
  <si>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</si>
  <si>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</si>
  <si>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</si>
  <si>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</si>
  <si>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</si>
  <si>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</si>
  <si>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</si>
  <si>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</si>
  <si>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</si>
  <si>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</si>
  <si>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</si>
  <si>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</si>
  <si>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</si>
  <si>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</si>
  <si>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</si>
  <si>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</si>
  <si>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</si>
  <si>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</si>
  <si>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</si>
  <si>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</si>
  <si>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</si>
  <si>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</si>
  <si>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</si>
  <si>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</si>
  <si>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</si>
  <si>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</si>
  <si>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</si>
  <si>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</si>
  <si>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</si>
  <si>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</si>
  <si>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</si>
  <si>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</si>
  <si>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</si>
  <si>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</si>
  <si>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</si>
  <si>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</si>
  <si>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</si>
  <si>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</si>
  <si>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</si>
  <si>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</si>
  <si>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</si>
  <si>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</si>
  <si>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</si>
  <si>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</si>
  <si>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</si>
  <si>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</si>
  <si>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</si>
  <si>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</si>
  <si>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</si>
  <si>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</si>
  <si>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</si>
  <si>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</si>
  <si>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</si>
  <si>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</si>
  <si>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</si>
  <si>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</si>
  <si>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</si>
  <si>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</si>
  <si>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</si>
  <si>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</si>
  <si>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</si>
  <si>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</si>
  <si>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</si>
  <si>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</si>
  <si>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</si>
  <si>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</si>
  <si>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</si>
  <si>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</si>
  <si>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</si>
  <si>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</si>
  <si>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</si>
  <si>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</si>
  <si>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</si>
  <si>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</si>
  <si>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</si>
  <si>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</si>
  <si>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</si>
  <si>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</si>
  <si>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</si>
  <si>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</si>
  <si>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</si>
  <si>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</si>
  <si>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</si>
  <si>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</si>
  <si>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</si>
  <si>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</si>
  <si>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</si>
  <si>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</si>
  <si>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</si>
  <si>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</si>
  <si>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</si>
  <si>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</si>
  <si>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</si>
  <si>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</si>
  <si>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</si>
  <si>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</si>
  <si>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</si>
  <si>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</si>
  <si>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</si>
  <si>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</si>
  <si>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</si>
  <si>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</si>
  <si>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</si>
  <si>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</si>
  <si>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</si>
  <si>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</si>
  <si>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</si>
  <si>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</si>
  <si>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</si>
  <si>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</si>
  <si>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</si>
  <si>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</si>
  <si>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</si>
  <si>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</si>
  <si>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</si>
  <si>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</si>
  <si>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</si>
  <si>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</si>
  <si>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</si>
  <si>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</si>
  <si>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</si>
  <si>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</si>
  <si>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</si>
  <si>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</si>
  <si>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</si>
  <si>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</si>
  <si>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</si>
  <si>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</si>
  <si>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</si>
  <si>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</si>
  <si>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</si>
  <si>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</si>
  <si>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</si>
  <si>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</si>
  <si>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</si>
  <si>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</si>
  <si>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</si>
  <si>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</si>
  <si>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</si>
  <si>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</si>
  <si>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</si>
  <si>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</si>
  <si>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</si>
  <si>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</si>
  <si>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</si>
  <si>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</si>
  <si>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</si>
  <si>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</si>
  <si>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</si>
  <si>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</si>
  <si>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</si>
  <si>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</si>
  <si>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</si>
  <si>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</si>
  <si>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</si>
  <si>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</si>
  <si>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</si>
  <si>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</si>
  <si>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</si>
  <si>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</si>
  <si>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</si>
  <si>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</si>
  <si>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</si>
  <si>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</si>
  <si>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</si>
  <si>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</si>
  <si>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</si>
  <si>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</si>
  <si>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</si>
  <si>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</si>
  <si>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</si>
  <si>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</si>
  <si>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</si>
  <si>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</si>
  <si>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</si>
  <si>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</si>
  <si>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</si>
  <si>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</si>
  <si>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</si>
  <si>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</si>
  <si>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</si>
  <si>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</si>
  <si>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</si>
  <si>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</si>
  <si>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</si>
  <si>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</si>
  <si>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</si>
  <si>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</si>
  <si>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</si>
  <si>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</si>
  <si>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</si>
  <si>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</si>
  <si>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</si>
  <si>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</si>
  <si>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</si>
  <si>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</si>
  <si>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</si>
  <si>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</si>
  <si>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</si>
  <si>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</si>
  <si>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</si>
  <si>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</si>
  <si>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</si>
  <si>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</si>
  <si>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</si>
  <si>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</si>
  <si>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</si>
  <si>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</si>
  <si>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</si>
  <si>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</si>
  <si>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</si>
  <si>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</si>
  <si>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</si>
  <si>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</si>
  <si>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</si>
  <si>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</si>
  <si>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</si>
  <si>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</si>
  <si>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</si>
  <si>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</si>
  <si>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</si>
  <si>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</si>
  <si>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</si>
  <si>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</si>
  <si>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</si>
  <si>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</si>
  <si>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</si>
  <si>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</si>
  <si>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</si>
  <si>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</si>
  <si>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</si>
  <si>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</si>
  <si>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</si>
  <si>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</si>
  <si>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</si>
  <si>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</si>
  <si>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</si>
  <si>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</si>
  <si>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</si>
  <si>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</si>
  <si>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</si>
  <si>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</si>
  <si>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</si>
  <si>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</si>
  <si>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</si>
  <si>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</si>
  <si>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</si>
  <si>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</si>
  <si>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</si>
  <si>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</si>
  <si>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</si>
  <si>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</si>
  <si>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</si>
  <si>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</si>
  <si>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</si>
  <si>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</si>
  <si>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</si>
  <si>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</si>
  <si>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</si>
  <si>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</si>
  <si>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</si>
  <si>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</si>
  <si>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</si>
  <si>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</si>
  <si>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</si>
  <si>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</si>
  <si>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</si>
  <si>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</si>
  <si>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</si>
  <si>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</si>
  <si>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</si>
  <si>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</si>
  <si>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</si>
  <si>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</si>
  <si>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</si>
  <si>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</si>
  <si>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</si>
  <si>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</si>
  <si>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</si>
  <si>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</si>
  <si>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</si>
  <si>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</si>
  <si>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</si>
  <si>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</si>
  <si>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</si>
  <si>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</si>
  <si>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</si>
  <si>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</si>
  <si>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</si>
  <si>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</si>
  <si>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</si>
  <si>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</si>
  <si>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</si>
  <si>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</si>
  <si>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</si>
  <si>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</si>
  <si>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</si>
  <si>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</si>
  <si>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</si>
  <si>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</si>
  <si>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</si>
  <si>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</si>
  <si>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</si>
  <si>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</si>
  <si>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</si>
  <si>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</si>
  <si>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</si>
  <si>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</si>
  <si>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</si>
  <si>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</si>
  <si>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</si>
  <si>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</si>
  <si>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</si>
  <si>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</si>
  <si>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</si>
  <si>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</si>
  <si>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</si>
  <si>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</si>
  <si>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明治</t>
    <rPh sb="0" eb="2">
      <t>メイジ</t>
    </rPh>
    <phoneticPr fontId="19"/>
  </si>
  <si>
    <t>200ｇ</t>
    <phoneticPr fontId="19"/>
  </si>
  <si>
    <t>03</t>
    <phoneticPr fontId="19"/>
  </si>
  <si>
    <t>ダイエット</t>
    <phoneticPr fontId="19"/>
  </si>
  <si>
    <t>030103</t>
    <phoneticPr fontId="19"/>
  </si>
  <si>
    <t>①付属のスプーン1杯のアミコラ（約7ｇ）をコップ等に入れます。
②お好きな飲み物を注ぎます。
③よくかきまぜて、出来上がり。</t>
    <rPh sb="1" eb="3">
      <t>フゾク</t>
    </rPh>
    <rPh sb="9" eb="10">
      <t>ハイ</t>
    </rPh>
    <rPh sb="16" eb="17">
      <t>ヤク</t>
    </rPh>
    <rPh sb="24" eb="25">
      <t>トウ</t>
    </rPh>
    <rPh sb="26" eb="27">
      <t>イ</t>
    </rPh>
    <rPh sb="34" eb="35">
      <t>ス</t>
    </rPh>
    <rPh sb="37" eb="38">
      <t>ノ</t>
    </rPh>
    <rPh sb="39" eb="40">
      <t>モノ</t>
    </rPh>
    <rPh sb="41" eb="42">
      <t>ソソ</t>
    </rPh>
    <rPh sb="56" eb="59">
      <t>デキア</t>
    </rPh>
    <phoneticPr fontId="19"/>
  </si>
  <si>
    <t>4902777451381</t>
    <phoneticPr fontId="19"/>
  </si>
  <si>
    <t>アミノコラーゲン</t>
    <phoneticPr fontId="19"/>
  </si>
  <si>
    <t>プレミアム　本体</t>
    <rPh sb="6" eb="8">
      <t>ホンタイ</t>
    </rPh>
    <phoneticPr fontId="19"/>
  </si>
  <si>
    <t>0002</t>
    <phoneticPr fontId="19"/>
  </si>
  <si>
    <t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t>
    <rPh sb="6" eb="7">
      <t>ウエ</t>
    </rPh>
    <rPh sb="8" eb="9">
      <t>ウツク</t>
    </rPh>
    <rPh sb="12" eb="13">
      <t>キワ</t>
    </rPh>
    <rPh sb="16" eb="17">
      <t>ヒト</t>
    </rPh>
    <rPh sb="19" eb="21">
      <t>シンカ</t>
    </rPh>
    <rPh sb="31" eb="32">
      <t>コタ</t>
    </rPh>
    <rPh sb="39" eb="40">
      <t>ウエ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</si>
</sst>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8</xdr:row>
      <xdr:rowOff>168087</xdr:rowOff>
    </xdr:from>
    <xdr:to>
      <xdr:col>13</xdr:col>
      <xdr:colOff>100853</xdr:colOff>
      <xdr:row>21</xdr:row>
      <xdr:rowOff>125068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824" y="2308411"/>
          <a:ext cx="2588558" cy="3161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419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420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413</v>
      </c>
      <c r="AM6" s="190"/>
      <c r="AN6" s="190"/>
      <c r="AO6" s="190"/>
      <c r="AP6" s="161">
        <v>4500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美容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明治</v>
      </c>
      <c r="K4" s="74" t="str">
        <f>商品登録書!N6</f>
        <v>アミノコラーゲン</v>
      </c>
      <c r="L4" s="74" t="str">
        <f>商品登録書!X6</f>
        <v>プレミアム　本体</v>
      </c>
      <c r="M4" s="74" t="str">
        <f>商品登録書!AH6</f>
        <v>-</v>
      </c>
      <c r="N4" s="74" t="str">
        <f>商品登録書!AL6</f>
        <v>200ｇ</v>
      </c>
      <c r="O4" s="10" t="str">
        <f>商品登録書!B6</f>
        <v>4902777451381</v>
      </c>
      <c r="P4" s="74">
        <f>商品登録書!AP6</f>
        <v>4500</v>
      </c>
      <c r="Q4" s="77" t="str">
        <f>商品登録書!P17</f>
        <v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v>
      </c>
      <c r="R4" s="77" t="str">
        <f>商品登録書!B26</f>
        <v>①付属のスプーン1杯のアミコラ（約7ｇ）をコップ等に入れます。
②お好きな飲み物を注ぎます。
③よくかきまぜて、出来上がり。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2016-04-10T03:40:09Z</dcterms:modified>
</cp:coreProperties>
</file>