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<sst xmlns="http://schemas.openxmlformats.org/spreadsheetml/2006/main" count="490" uniqueCount="455">
  <si>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</si>
  <si>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</si>
  <si>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</si>
  <si>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</si>
  <si>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</si>
  <si>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</si>
  <si>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</si>
  <si>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</si>
  <si>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</si>
  <si>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</si>
  <si>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</si>
  <si>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</si>
  <si>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</si>
  <si>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</si>
  <si>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</si>
  <si>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</si>
  <si>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</si>
  <si>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</si>
  <si>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</si>
  <si>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</si>
  <si>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</si>
  <si>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</si>
  <si>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</si>
  <si>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</si>
  <si>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</si>
  <si>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</si>
  <si>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</si>
  <si>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</si>
  <si>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</si>
  <si>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</si>
  <si>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</si>
  <si>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</si>
  <si>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</si>
  <si>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</si>
  <si>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</si>
  <si>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</si>
  <si>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</si>
  <si>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</si>
  <si>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</si>
  <si>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</si>
  <si>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</si>
  <si>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</si>
  <si>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</si>
  <si>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</si>
  <si>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</si>
  <si>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</si>
  <si>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</si>
  <si>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</si>
  <si>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</si>
  <si>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</si>
  <si>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</si>
  <si>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</si>
  <si>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</si>
  <si>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</si>
  <si>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</si>
  <si>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</si>
  <si>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</si>
  <si>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</si>
  <si>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</si>
  <si>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</si>
  <si>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</si>
  <si>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</si>
  <si>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</si>
  <si>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</si>
  <si>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</si>
  <si>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</si>
  <si>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</si>
  <si>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</si>
  <si>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</si>
  <si>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</si>
  <si>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</si>
  <si>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</si>
  <si>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</si>
  <si>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</si>
  <si>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</si>
  <si>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</si>
  <si>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</si>
  <si>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</si>
  <si>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</si>
  <si>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</si>
  <si>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</si>
  <si>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</si>
  <si>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</si>
  <si>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</si>
  <si>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</si>
  <si>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</si>
  <si>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</si>
  <si>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</si>
  <si>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</si>
  <si>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</si>
  <si>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</si>
  <si>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</si>
  <si>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</si>
  <si>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</si>
  <si>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</si>
  <si>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</si>
  <si>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</si>
  <si>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</si>
  <si>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</si>
  <si>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</si>
  <si>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</si>
  <si>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</si>
  <si>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</si>
  <si>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</si>
  <si>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</si>
  <si>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</si>
  <si>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</si>
  <si>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</si>
  <si>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</si>
  <si>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</si>
  <si>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</si>
  <si>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</si>
  <si>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</si>
  <si>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</si>
  <si>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</si>
  <si>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</si>
  <si>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</si>
  <si>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</si>
  <si>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</si>
  <si>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</si>
  <si>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</si>
  <si>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</si>
  <si>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</si>
  <si>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</si>
  <si>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</si>
  <si>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</si>
  <si>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</si>
  <si>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</si>
  <si>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</si>
  <si>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</si>
  <si>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</si>
  <si>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</si>
  <si>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</si>
  <si>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</si>
  <si>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</si>
  <si>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</si>
  <si>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</si>
  <si>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</si>
  <si>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</si>
  <si>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</si>
  <si>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</si>
  <si>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</si>
  <si>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</si>
  <si>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</si>
  <si>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</si>
  <si>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</si>
  <si>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</si>
  <si>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</si>
  <si>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</si>
  <si>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</si>
  <si>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</si>
  <si>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</si>
  <si>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</si>
  <si>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</si>
  <si>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</si>
  <si>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</si>
  <si>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</si>
  <si>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</si>
  <si>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</si>
  <si>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</si>
  <si>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</si>
  <si>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</si>
  <si>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</si>
  <si>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</si>
  <si>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</si>
  <si>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</si>
  <si>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</si>
  <si>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</si>
  <si>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</si>
  <si>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</si>
  <si>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</si>
  <si>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</si>
  <si>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</si>
  <si>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</si>
  <si>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</si>
  <si>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</si>
  <si>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</si>
  <si>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</si>
  <si>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</si>
  <si>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</si>
  <si>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</si>
  <si>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</si>
  <si>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</si>
  <si>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</si>
  <si>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</si>
  <si>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</si>
  <si>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</si>
  <si>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</si>
  <si>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</si>
  <si>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</si>
  <si>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</si>
  <si>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</si>
  <si>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</si>
  <si>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</si>
  <si>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</si>
  <si>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</si>
  <si>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</si>
  <si>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</si>
  <si>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</si>
  <si>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</si>
  <si>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</si>
  <si>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</si>
  <si>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</si>
  <si>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</si>
  <si>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</si>
  <si>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</si>
  <si>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</si>
  <si>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</si>
  <si>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</si>
  <si>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</si>
  <si>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</si>
  <si>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</si>
  <si>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</si>
  <si>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</si>
  <si>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</si>
  <si>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</si>
  <si>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</si>
  <si>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</si>
  <si>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</si>
  <si>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</si>
  <si>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</si>
  <si>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</si>
  <si>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</si>
  <si>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</si>
  <si>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</si>
  <si>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</si>
  <si>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</si>
  <si>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</si>
  <si>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</si>
  <si>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</si>
  <si>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</si>
  <si>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</si>
  <si>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</si>
  <si>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</si>
  <si>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</si>
  <si>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</si>
  <si>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</si>
  <si>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</si>
  <si>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</si>
  <si>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</si>
  <si>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</si>
  <si>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</si>
  <si>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</si>
  <si>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</si>
  <si>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</si>
  <si>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</si>
  <si>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</si>
  <si>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</si>
  <si>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</si>
  <si>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</si>
  <si>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</si>
  <si>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</si>
  <si>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</si>
  <si>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</si>
  <si>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</si>
  <si>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</si>
  <si>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</si>
  <si>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</si>
  <si>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</si>
  <si>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</si>
  <si>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</si>
  <si>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</si>
  <si>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</si>
  <si>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</si>
  <si>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</si>
  <si>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</si>
  <si>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</si>
  <si>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</si>
  <si>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</si>
  <si>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</si>
  <si>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</si>
  <si>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</si>
  <si>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</si>
  <si>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</si>
  <si>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</si>
  <si>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</si>
  <si>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</si>
  <si>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</si>
  <si>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</si>
  <si>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</si>
  <si>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</si>
  <si>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</si>
  <si>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</si>
  <si>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</si>
  <si>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</si>
  <si>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</si>
  <si>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</si>
  <si>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</si>
  <si>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</si>
  <si>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</si>
  <si>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</si>
  <si>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</si>
  <si>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</si>
  <si>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</si>
  <si>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</si>
  <si>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</si>
  <si>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</si>
  <si>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</si>
  <si>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</si>
  <si>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</si>
  <si>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</si>
  <si>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</si>
  <si>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</si>
  <si>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</si>
  <si>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</si>
  <si>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</si>
  <si>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</si>
  <si>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</si>
  <si>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</si>
  <si>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</si>
  <si>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</si>
  <si>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</si>
  <si>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</si>
  <si>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</si>
  <si>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</si>
  <si>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</si>
  <si>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</si>
  <si>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</si>
  <si>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</si>
  <si>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</si>
  <si>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</si>
  <si>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</si>
  <si>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</si>
  <si>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</si>
  <si>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</si>
  <si>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</si>
  <si>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</si>
  <si>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</si>
  <si>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</si>
  <si>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</si>
  <si>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</si>
  <si>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</si>
  <si>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</si>
  <si>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</si>
  <si>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</si>
  <si>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</si>
  <si>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</si>
  <si>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</si>
  <si>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</si>
  <si>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</si>
  <si>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</si>
  <si>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</si>
  <si>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</si>
  <si>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</si>
  <si>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</si>
  <si>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</si>
  <si>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</si>
  <si>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</si>
  <si>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</si>
  <si>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</si>
  <si>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</si>
  <si>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</si>
  <si>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</si>
  <si>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</si>
  <si>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</si>
  <si>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</si>
  <si>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</si>
  <si>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</si>
  <si>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</si>
  <si>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</si>
  <si>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</si>
  <si>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</si>
  <si>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</si>
  <si>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</si>
  <si>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</si>
  <si>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</si>
  <si>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</si>
  <si>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</si>
  <si>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</si>
  <si>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</si>
  <si>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</si>
  <si>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</si>
  <si>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</si>
  <si>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</si>
  <si>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</si>
  <si>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</si>
  <si>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</si>
  <si>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</si>
  <si>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</si>
  <si>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</si>
  <si>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</si>
  <si>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</si>
  <si>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</si>
  <si>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</si>
  <si>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</si>
  <si>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</si>
  <si>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</si>
  <si>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</si>
  <si>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</si>
  <si>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</si>
  <si>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</si>
  <si>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</si>
  <si>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</si>
  <si>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</si>
  <si>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</si>
  <si>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</si>
  <si>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</si>
  <si>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</si>
  <si>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</si>
  <si>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</si>
  <si>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</si>
  <si>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</si>
  <si>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</si>
  <si>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</si>
  <si>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</si>
  <si>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</si>
  <si>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</si>
  <si>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</si>
  <si>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</si>
  <si>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</si>
  <si>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</si>
  <si>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</si>
  <si>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</si>
  <si>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</si>
  <si>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</si>
  <si>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</si>
  <si>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</si>
  <si>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</si>
  <si>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</si>
  <si>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</si>
  <si>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</si>
  <si>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</si>
  <si>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</si>
  <si>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</si>
  <si>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</si>
  <si>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</si>
  <si>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</si>
  <si>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</si>
  <si>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</si>
  <si>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</si>
  <si>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</si>
  <si>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</si>
  <si>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</si>
  <si>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</si>
  <si>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</si>
  <si>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</si>
  <si>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</si>
  <si>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</si>
  <si>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</si>
  <si>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</si>
  <si>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</si>
  <si>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040105</t>
    <phoneticPr fontId="19"/>
  </si>
  <si>
    <t>オールインワン</t>
    <phoneticPr fontId="19"/>
  </si>
  <si>
    <t>02</t>
    <phoneticPr fontId="19"/>
  </si>
  <si>
    <t>マスク</t>
    <phoneticPr fontId="19"/>
  </si>
  <si>
    <t>040201</t>
    <phoneticPr fontId="19"/>
  </si>
  <si>
    <t>マンダム</t>
    <phoneticPr fontId="19"/>
  </si>
  <si>
    <t>バリアリペア</t>
    <phoneticPr fontId="19"/>
  </si>
  <si>
    <t>5枚入</t>
    <rPh sb="1" eb="2">
      <t>マイ</t>
    </rPh>
    <rPh sb="2" eb="3">
      <t>イ</t>
    </rPh>
    <phoneticPr fontId="19"/>
  </si>
  <si>
    <t>オープン</t>
    <phoneticPr fontId="19"/>
  </si>
  <si>
    <t>0022</t>
    <phoneticPr fontId="19"/>
  </si>
  <si>
    <t>お肌の状態にあわせていつでもご使用いただけます。（週1~2回のご使用が目安です）
①洗顔後、袋からマスクを取り出して広げ、顔全体に密着させます。
②約5~10分おいてから（特に乾燥が気になる時は15~20分程度）マスクをはがしお肌に残った美容液を手のひらでよくなじませてください。</t>
    <rPh sb="1" eb="2">
      <t>ハダ</t>
    </rPh>
    <rPh sb="3" eb="5">
      <t>ジョウタイ</t>
    </rPh>
    <rPh sb="15" eb="17">
      <t>シヨウ</t>
    </rPh>
    <rPh sb="25" eb="26">
      <t>シュウ</t>
    </rPh>
    <rPh sb="29" eb="30">
      <t>カイ</t>
    </rPh>
    <rPh sb="32" eb="34">
      <t>シヨウ</t>
    </rPh>
    <rPh sb="35" eb="37">
      <t>メヤス</t>
    </rPh>
    <rPh sb="42" eb="44">
      <t>センガン</t>
    </rPh>
    <rPh sb="44" eb="45">
      <t>ゴ</t>
    </rPh>
    <rPh sb="46" eb="47">
      <t>フクロ</t>
    </rPh>
    <rPh sb="53" eb="54">
      <t>ト</t>
    </rPh>
    <rPh sb="55" eb="56">
      <t>ダ</t>
    </rPh>
    <rPh sb="58" eb="59">
      <t>ヒロ</t>
    </rPh>
    <rPh sb="61" eb="64">
      <t>カオゼンタイ</t>
    </rPh>
    <rPh sb="65" eb="67">
      <t>ミッチャク</t>
    </rPh>
    <rPh sb="74" eb="75">
      <t>ヤク</t>
    </rPh>
    <rPh sb="79" eb="80">
      <t>フン</t>
    </rPh>
    <rPh sb="86" eb="87">
      <t>トク</t>
    </rPh>
    <rPh sb="88" eb="90">
      <t>カンソウ</t>
    </rPh>
    <rPh sb="91" eb="92">
      <t>キ</t>
    </rPh>
    <rPh sb="95" eb="96">
      <t>トキ</t>
    </rPh>
    <rPh sb="102" eb="103">
      <t>フン</t>
    </rPh>
    <rPh sb="103" eb="105">
      <t>テイド</t>
    </rPh>
    <rPh sb="114" eb="115">
      <t>ハダ</t>
    </rPh>
    <rPh sb="116" eb="117">
      <t>ノコ</t>
    </rPh>
    <rPh sb="119" eb="121">
      <t>ビヨウ</t>
    </rPh>
    <rPh sb="121" eb="122">
      <t>エキ</t>
    </rPh>
    <rPh sb="123" eb="124">
      <t>テ</t>
    </rPh>
    <phoneticPr fontId="19"/>
  </si>
  <si>
    <t>4902806437980</t>
    <phoneticPr fontId="19"/>
  </si>
  <si>
    <t>シートマスク　なめらか</t>
    <phoneticPr fontId="19"/>
  </si>
  <si>
    <t>ずっとさわっていたくなる　毛穴つるんと　超なめらかタイプ
・キメを整えながらなめらかな肌に導くセラミド様成分を2倍配合。（マンダム社従来品比）
浸透性が高く、みずみずしい美容液はたっぷり22ml。一度で高いしっとり感を得られます。</t>
    <rPh sb="13" eb="15">
      <t>ケアナ</t>
    </rPh>
    <rPh sb="20" eb="21">
      <t>チョウ</t>
    </rPh>
    <rPh sb="33" eb="34">
      <t>トトノ</t>
    </rPh>
    <rPh sb="43" eb="44">
      <t>ハダ</t>
    </rPh>
    <rPh sb="45" eb="46">
      <t>ミチビ</t>
    </rPh>
    <rPh sb="51" eb="52">
      <t>サマ</t>
    </rPh>
    <rPh sb="52" eb="54">
      <t>セイブン</t>
    </rPh>
    <rPh sb="56" eb="57">
      <t>バイ</t>
    </rPh>
    <rPh sb="57" eb="59">
      <t>ハイゴウ</t>
    </rPh>
    <rPh sb="65" eb="66">
      <t>シャ</t>
    </rPh>
    <rPh sb="66" eb="69">
      <t>ジュウライヒン</t>
    </rPh>
    <rPh sb="69" eb="70">
      <t>ヒ</t>
    </rPh>
    <rPh sb="72" eb="75">
      <t>シントウセイ</t>
    </rPh>
    <rPh sb="76" eb="77">
      <t>タカ</t>
    </rPh>
    <rPh sb="85" eb="88">
      <t>ビヨウエキ</t>
    </rPh>
    <rPh sb="98" eb="100">
      <t>イチド</t>
    </rPh>
    <rPh sb="101" eb="102">
      <t>タカ</t>
    </rPh>
    <rPh sb="107" eb="108">
      <t>カン</t>
    </rPh>
    <rPh sb="109" eb="110">
      <t>エ</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</si>
</sst>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35718</xdr:colOff>
      <xdr:row>8</xdr:row>
      <xdr:rowOff>214312</xdr:rowOff>
    </xdr:from>
    <xdr:to>
      <xdr:col>11</xdr:col>
      <xdr:colOff>166688</xdr:colOff>
      <xdr:row>22</xdr:row>
      <xdr:rowOff>42793</xdr:rowOff>
    </xdr:to>
    <xdr:pic>
      <xdr:nvPicPr>
        <xdr:cNvPr id="4" name="図 3"/>
        <xdr:cNvPicPr>
          <a:picLocks noChangeAspect="1"/>
        </xdr:cNvPicPr>
      </xdr:nvPicPr>
      <xdr:blipFill>
        <a:blip xmlns:r="http://schemas.openxmlformats.org/officeDocument/2006/relationships" r:embed="rId1"/>
        <a:stretch>
          <a:fillRect/>
        </a:stretch>
      </xdr:blipFill>
      <xdr:spPr>
        <a:xfrm>
          <a:off x="488156" y="2369343"/>
          <a:ext cx="2166938" cy="332891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0" zoomScaleNormal="80" zoomScalePageLayoutView="80" workbookViewId="0">
      <selection activeCell="B9" sqref="B9:N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VLOOKUP($E3,DATA1!$1:$167,2,FALSE)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42494</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452</v>
      </c>
      <c r="C6" s="161"/>
      <c r="D6" s="161"/>
      <c r="E6" s="161"/>
      <c r="F6" s="161"/>
      <c r="G6" s="161"/>
      <c r="H6" s="162"/>
      <c r="I6" s="197" t="s">
        <v>446</v>
      </c>
      <c r="J6" s="197"/>
      <c r="K6" s="197"/>
      <c r="L6" s="197"/>
      <c r="M6" s="197"/>
      <c r="N6" s="198" t="s">
        <v>447</v>
      </c>
      <c r="O6" s="198"/>
      <c r="P6" s="198"/>
      <c r="Q6" s="198"/>
      <c r="R6" s="198"/>
      <c r="S6" s="198"/>
      <c r="T6" s="198"/>
      <c r="U6" s="198"/>
      <c r="V6" s="198"/>
      <c r="W6" s="198"/>
      <c r="X6" s="198" t="s">
        <v>453</v>
      </c>
      <c r="Y6" s="198"/>
      <c r="Z6" s="198"/>
      <c r="AA6" s="198"/>
      <c r="AB6" s="198"/>
      <c r="AC6" s="198"/>
      <c r="AD6" s="198"/>
      <c r="AE6" s="198"/>
      <c r="AF6" s="198"/>
      <c r="AG6" s="198"/>
      <c r="AH6" s="197" t="s">
        <v>438</v>
      </c>
      <c r="AI6" s="197"/>
      <c r="AJ6" s="197"/>
      <c r="AK6" s="197"/>
      <c r="AL6" s="197" t="s">
        <v>448</v>
      </c>
      <c r="AM6" s="197"/>
      <c r="AN6" s="197"/>
      <c r="AO6" s="197"/>
      <c r="AP6" s="168" t="s">
        <v>449</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329</v>
      </c>
      <c r="C9" s="91"/>
      <c r="D9" s="91"/>
      <c r="E9" s="91"/>
      <c r="F9" s="91"/>
      <c r="G9" s="91"/>
      <c r="H9" s="91"/>
      <c r="I9" s="91"/>
      <c r="J9" s="91"/>
      <c r="K9" s="91"/>
      <c r="L9" s="91"/>
      <c r="M9" s="91"/>
      <c r="N9" s="92"/>
      <c r="O9" s="20"/>
      <c r="P9" s="170" t="s">
        <v>440</v>
      </c>
      <c r="Q9" s="171"/>
      <c r="R9" s="171"/>
      <c r="S9" s="171"/>
      <c r="T9" s="180" t="str">
        <f>VLOOKUP($P9,DATA1!$1:$225,2,FALSE)</f>
        <v>基礎化粧品</v>
      </c>
      <c r="U9" s="181"/>
      <c r="V9" s="181"/>
      <c r="W9" s="181"/>
      <c r="X9" s="181"/>
      <c r="Y9" s="202"/>
      <c r="Z9" s="171" t="s">
        <v>443</v>
      </c>
      <c r="AA9" s="171"/>
      <c r="AB9" s="171"/>
      <c r="AC9" s="171"/>
      <c r="AD9" s="203" t="s">
        <v>444</v>
      </c>
      <c r="AE9" s="204"/>
      <c r="AF9" s="204"/>
      <c r="AG9" s="204"/>
      <c r="AH9" s="204"/>
      <c r="AI9" s="205"/>
      <c r="AJ9" s="171" t="s">
        <v>445</v>
      </c>
      <c r="AK9" s="171"/>
      <c r="AL9" s="171"/>
      <c r="AM9" s="171"/>
      <c r="AN9" s="180" t="str">
        <f>VLOOKUP($AJ9,DATA1!$1:$169,2,FALSE)</f>
        <v>フェイスマスク・パック</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040201</v>
      </c>
      <c r="AA11" s="184"/>
      <c r="AB11" s="184"/>
      <c r="AC11" s="184"/>
      <c r="AD11" s="184"/>
      <c r="AE11" s="184"/>
      <c r="AF11" s="184"/>
      <c r="AG11" s="184"/>
      <c r="AH11" s="184"/>
      <c r="AI11" s="185"/>
      <c r="AJ11" s="186" t="s">
        <v>450</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454</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451</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x14ac:dyDescent="0.2">
      <c r="B62" s="143">
        <v>1</v>
      </c>
      <c r="C62" s="144"/>
      <c r="D62" s="144" t="s">
        <v>438</v>
      </c>
      <c r="E62" s="144"/>
      <c r="F62" s="144" t="s">
        <v>438</v>
      </c>
      <c r="G62" s="144"/>
      <c r="H62" s="144" t="s">
        <v>438</v>
      </c>
      <c r="I62" s="146"/>
      <c r="K62" s="88">
        <v>42494</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04</v>
      </c>
      <c r="C4" s="8" t="str">
        <f>商品登録書!Z9</f>
        <v>02</v>
      </c>
      <c r="D4" s="8" t="str">
        <f>商品登録書!AJ9</f>
        <v>040201</v>
      </c>
      <c r="E4" s="8" t="str">
        <f>商品登録書!AJ11</f>
        <v>0022</v>
      </c>
      <c r="F4" s="8" t="str">
        <f>商品登録書!P14</f>
        <v>-</v>
      </c>
      <c r="G4" s="8" t="str">
        <f>商品登録書!T14</f>
        <v>-</v>
      </c>
      <c r="H4" s="8" t="str">
        <f>商品登録書!AE14</f>
        <v>-</v>
      </c>
      <c r="I4" s="8" t="str">
        <f>商品登録書!AL14</f>
        <v>-</v>
      </c>
      <c r="J4" s="70" t="str">
        <f>商品登録書!I6</f>
        <v>マンダム</v>
      </c>
      <c r="K4" s="70" t="str">
        <f>商品登録書!N6</f>
        <v>バリアリペア</v>
      </c>
      <c r="L4" s="70" t="str">
        <f>商品登録書!X6</f>
        <v>シートマスク　なめらか</v>
      </c>
      <c r="M4" s="70" t="str">
        <f>商品登録書!AH6</f>
        <v>-</v>
      </c>
      <c r="N4" s="70" t="str">
        <f>商品登録書!AL6</f>
        <v>5枚入</v>
      </c>
      <c r="O4" s="10" t="str">
        <f>商品登録書!B6</f>
        <v>4902806437980</v>
      </c>
      <c r="P4" s="10"/>
      <c r="Q4" s="70" t="str">
        <f>商品登録書!AP6</f>
        <v>オープン</v>
      </c>
      <c r="R4" s="74" t="str">
        <f>商品登録書!P17</f>
        <v>ずっとさわっていたくなる　毛穴つるんと　超なめらかタイプ
・キメを整えながらなめらかな肌に導くセラミド様成分を2倍配合。（マンダム社従来品比）
浸透性が高く、みずみずしい美容液はたっぷり22ml。一度で高いしっとり感を得られます。</v>
      </c>
      <c r="S4" s="74" t="str">
        <f>商品登録書!B26</f>
        <v>お肌の状態にあわせていつでもご使用いただけます。（週1~2回のご使用が目安です）
①洗顔後、袋からマスクを取り出して広げ、顔全体に密着させます。
②約5~10分おいてから（特に乾燥が気になる時は15~20分程度）マスクをはがしお肌に残った美容液を手のひらでよくなじませてください。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42494</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52" workbookViewId="0">
      <selection activeCell="B76" sqref="B7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441</v>
      </c>
      <c r="B75" s="37" t="s">
        <v>442</v>
      </c>
    </row>
    <row r="76" spans="1:2" ht="11.25" customHeight="1" x14ac:dyDescent="0.15">
      <c r="A76" s="75" t="s">
        <v>229</v>
      </c>
      <c r="B76" s="37" t="s">
        <v>370</v>
      </c>
    </row>
    <row r="77" spans="1:2" ht="11.25" customHeight="1" x14ac:dyDescent="0.15">
      <c r="A77" s="75" t="s">
        <v>230</v>
      </c>
      <c r="B77" s="37" t="s">
        <v>371</v>
      </c>
    </row>
    <row r="78" spans="1:2" ht="11.25" customHeight="1" x14ac:dyDescent="0.15">
      <c r="A78" s="75" t="s">
        <v>231</v>
      </c>
      <c r="B78" s="37" t="s">
        <v>120</v>
      </c>
    </row>
    <row r="79" spans="1:2" ht="11.25" customHeight="1" x14ac:dyDescent="0.15">
      <c r="A79" s="75" t="s">
        <v>232</v>
      </c>
      <c r="B79" s="37" t="s">
        <v>372</v>
      </c>
    </row>
    <row r="80" spans="1:2" ht="11.25" customHeight="1" x14ac:dyDescent="0.15">
      <c r="A80" s="75" t="s">
        <v>233</v>
      </c>
      <c r="B80" s="37" t="s">
        <v>121</v>
      </c>
    </row>
    <row r="81" spans="1:2" ht="11.25" customHeight="1" x14ac:dyDescent="0.15">
      <c r="A81" s="75" t="s">
        <v>234</v>
      </c>
      <c r="B81" s="37" t="s">
        <v>373</v>
      </c>
    </row>
    <row r="82" spans="1:2" ht="11.25" customHeight="1" x14ac:dyDescent="0.15">
      <c r="A82" s="75" t="s">
        <v>235</v>
      </c>
      <c r="B82" s="37" t="s">
        <v>122</v>
      </c>
    </row>
    <row r="83" spans="1:2" ht="11.25" customHeight="1" x14ac:dyDescent="0.15">
      <c r="A83" s="75" t="s">
        <v>236</v>
      </c>
      <c r="B83" s="37" t="s">
        <v>374</v>
      </c>
    </row>
    <row r="84" spans="1:2" ht="11.25" customHeight="1" x14ac:dyDescent="0.15">
      <c r="A84" s="75" t="s">
        <v>237</v>
      </c>
      <c r="B84" s="37" t="s">
        <v>375</v>
      </c>
    </row>
    <row r="85" spans="1:2" ht="11.25" customHeight="1" x14ac:dyDescent="0.15">
      <c r="A85" s="75" t="s">
        <v>238</v>
      </c>
      <c r="B85" s="37" t="s">
        <v>376</v>
      </c>
    </row>
    <row r="86" spans="1:2" ht="11.25" customHeight="1" x14ac:dyDescent="0.15">
      <c r="A86" s="75" t="s">
        <v>239</v>
      </c>
      <c r="B86" s="37" t="s">
        <v>377</v>
      </c>
    </row>
    <row r="87" spans="1:2" ht="11.25" customHeight="1" x14ac:dyDescent="0.15">
      <c r="A87" s="75" t="s">
        <v>240</v>
      </c>
      <c r="B87" s="37" t="s">
        <v>123</v>
      </c>
    </row>
    <row r="88" spans="1:2" ht="11.25" customHeight="1" x14ac:dyDescent="0.15">
      <c r="A88" s="75" t="s">
        <v>241</v>
      </c>
      <c r="B88" s="37" t="s">
        <v>378</v>
      </c>
    </row>
    <row r="89" spans="1:2" ht="11.25" customHeight="1" x14ac:dyDescent="0.15">
      <c r="A89" s="75" t="s">
        <v>242</v>
      </c>
      <c r="B89" s="37" t="s">
        <v>379</v>
      </c>
    </row>
    <row r="90" spans="1:2" ht="11.25" customHeight="1" x14ac:dyDescent="0.15">
      <c r="A90" s="75" t="s">
        <v>243</v>
      </c>
      <c r="B90" s="37" t="s">
        <v>124</v>
      </c>
    </row>
    <row r="91" spans="1:2" ht="11.25" customHeight="1" x14ac:dyDescent="0.15">
      <c r="A91" s="75" t="s">
        <v>244</v>
      </c>
      <c r="B91" s="37" t="s">
        <v>380</v>
      </c>
    </row>
    <row r="92" spans="1:2" ht="11.25" customHeight="1" x14ac:dyDescent="0.15">
      <c r="A92" s="75" t="s">
        <v>245</v>
      </c>
      <c r="B92" s="37" t="s">
        <v>381</v>
      </c>
    </row>
    <row r="93" spans="1:2" ht="11.25" customHeight="1" x14ac:dyDescent="0.15">
      <c r="A93" s="75" t="s">
        <v>246</v>
      </c>
      <c r="B93" s="37" t="s">
        <v>382</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383</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384</v>
      </c>
    </row>
    <row r="103" spans="1:2" ht="11.25" customHeight="1" x14ac:dyDescent="0.15">
      <c r="A103" s="75" t="s">
        <v>256</v>
      </c>
      <c r="B103" s="37" t="s">
        <v>133</v>
      </c>
    </row>
    <row r="104" spans="1:2" ht="11.25" customHeight="1" x14ac:dyDescent="0.15">
      <c r="A104" s="75" t="s">
        <v>257</v>
      </c>
      <c r="B104" s="37" t="s">
        <v>385</v>
      </c>
    </row>
    <row r="105" spans="1:2" ht="11.25" customHeight="1" x14ac:dyDescent="0.15">
      <c r="A105" s="75" t="s">
        <v>258</v>
      </c>
      <c r="B105" s="37" t="s">
        <v>386</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387</v>
      </c>
    </row>
    <row r="113" spans="1:2" ht="11.25" customHeight="1" x14ac:dyDescent="0.15">
      <c r="A113" s="75" t="s">
        <v>266</v>
      </c>
      <c r="B113" s="37" t="s">
        <v>388</v>
      </c>
    </row>
    <row r="114" spans="1:2" ht="11.25" customHeight="1" x14ac:dyDescent="0.15">
      <c r="A114" s="75" t="s">
        <v>267</v>
      </c>
      <c r="B114" s="37" t="s">
        <v>389</v>
      </c>
    </row>
    <row r="115" spans="1:2" ht="11.25" customHeight="1" x14ac:dyDescent="0.15">
      <c r="A115" s="75" t="s">
        <v>268</v>
      </c>
      <c r="B115" s="37" t="s">
        <v>390</v>
      </c>
    </row>
    <row r="116" spans="1:2" ht="11.25" customHeight="1" x14ac:dyDescent="0.15">
      <c r="A116" s="75" t="s">
        <v>269</v>
      </c>
      <c r="B116" s="37" t="s">
        <v>140</v>
      </c>
    </row>
    <row r="117" spans="1:2" ht="11.25" customHeight="1" x14ac:dyDescent="0.15">
      <c r="A117" s="75" t="s">
        <v>270</v>
      </c>
      <c r="B117" s="37" t="s">
        <v>391</v>
      </c>
    </row>
    <row r="118" spans="1:2" ht="11.25" customHeight="1" x14ac:dyDescent="0.15">
      <c r="A118" s="75" t="s">
        <v>271</v>
      </c>
      <c r="B118" s="37" t="s">
        <v>142</v>
      </c>
    </row>
    <row r="119" spans="1:2" ht="11.25" customHeight="1" x14ac:dyDescent="0.15">
      <c r="A119" s="75" t="s">
        <v>272</v>
      </c>
      <c r="B119" s="37" t="s">
        <v>392</v>
      </c>
    </row>
    <row r="120" spans="1:2" ht="11.25" customHeight="1" x14ac:dyDescent="0.15">
      <c r="A120" s="75" t="s">
        <v>273</v>
      </c>
      <c r="B120" s="37" t="s">
        <v>143</v>
      </c>
    </row>
    <row r="121" spans="1:2" ht="11.25" customHeight="1" x14ac:dyDescent="0.15">
      <c r="A121" s="75" t="s">
        <v>274</v>
      </c>
      <c r="B121" s="37" t="s">
        <v>393</v>
      </c>
    </row>
    <row r="122" spans="1:2" ht="11.25" customHeight="1" x14ac:dyDescent="0.15">
      <c r="A122" s="75" t="s">
        <v>275</v>
      </c>
      <c r="B122" s="37" t="s">
        <v>394</v>
      </c>
    </row>
    <row r="123" spans="1:2" ht="11.25" customHeight="1" x14ac:dyDescent="0.15">
      <c r="A123" s="75" t="s">
        <v>276</v>
      </c>
      <c r="B123" s="37" t="s">
        <v>144</v>
      </c>
    </row>
    <row r="124" spans="1:2" ht="11.25" customHeight="1" x14ac:dyDescent="0.15">
      <c r="A124" s="75" t="s">
        <v>277</v>
      </c>
      <c r="B124" s="37" t="s">
        <v>395</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396</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397</v>
      </c>
    </row>
    <row r="137" spans="1:2" ht="11.25" customHeight="1" x14ac:dyDescent="0.15">
      <c r="A137" s="75" t="s">
        <v>290</v>
      </c>
      <c r="B137" s="37" t="s">
        <v>398</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399</v>
      </c>
    </row>
    <row r="146" spans="1:2" ht="11.25" customHeight="1" x14ac:dyDescent="0.15">
      <c r="A146" s="75" t="s">
        <v>299</v>
      </c>
      <c r="B146" s="37" t="s">
        <v>135</v>
      </c>
    </row>
    <row r="147" spans="1:2" ht="11.25" customHeight="1" x14ac:dyDescent="0.15">
      <c r="A147" s="75" t="s">
        <v>300</v>
      </c>
      <c r="B147" s="37" t="s">
        <v>400</v>
      </c>
    </row>
    <row r="148" spans="1:2" ht="11.25" customHeight="1" x14ac:dyDescent="0.15">
      <c r="A148" s="75" t="s">
        <v>301</v>
      </c>
      <c r="B148" s="37" t="s">
        <v>401</v>
      </c>
    </row>
    <row r="149" spans="1:2" ht="11.25" customHeight="1" x14ac:dyDescent="0.15">
      <c r="A149" s="75" t="s">
        <v>302</v>
      </c>
      <c r="B149" s="37" t="s">
        <v>402</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403</v>
      </c>
    </row>
    <row r="153" spans="1:2" ht="11.25" customHeight="1" x14ac:dyDescent="0.2">
      <c r="A153" s="75" t="s">
        <v>306</v>
      </c>
      <c r="B153" s="45" t="s">
        <v>165</v>
      </c>
    </row>
    <row r="154" spans="1:2" ht="11.25" customHeight="1" x14ac:dyDescent="0.2">
      <c r="A154" s="75" t="s">
        <v>307</v>
      </c>
      <c r="B154" s="45" t="s">
        <v>404</v>
      </c>
    </row>
    <row r="155" spans="1:2" ht="11.25" customHeight="1" x14ac:dyDescent="0.2">
      <c r="A155" s="75" t="s">
        <v>308</v>
      </c>
      <c r="B155" s="45" t="s">
        <v>405</v>
      </c>
    </row>
    <row r="156" spans="1:2" ht="11.25" customHeight="1" x14ac:dyDescent="0.2">
      <c r="A156" s="75" t="s">
        <v>309</v>
      </c>
      <c r="B156" s="45" t="s">
        <v>406</v>
      </c>
    </row>
    <row r="157" spans="1:2" ht="11.25" customHeight="1" x14ac:dyDescent="0.2">
      <c r="A157" s="75" t="s">
        <v>310</v>
      </c>
      <c r="B157" s="46" t="s">
        <v>407</v>
      </c>
    </row>
    <row r="158" spans="1:2" ht="11.25" customHeight="1" x14ac:dyDescent="0.2">
      <c r="A158" s="75" t="s">
        <v>311</v>
      </c>
      <c r="B158" s="46" t="s">
        <v>408</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2016-05-04T01:49:08Z</dcterms:modified>
</cp:coreProperties>
</file>