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<sst xmlns="http://schemas.openxmlformats.org/spreadsheetml/2006/main" count="487" uniqueCount="453">
  <si>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</si>
  <si>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</si>
  <si>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</si>
  <si>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</si>
  <si>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</si>
  <si>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</si>
  <si>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</si>
  <si>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</si>
  <si>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</si>
  <si>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</si>
  <si>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</si>
  <si>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</si>
  <si>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</si>
  <si>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</si>
  <si>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</si>
  <si>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</si>
  <si>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</si>
  <si>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</si>
  <si>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</si>
  <si>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</si>
  <si>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</si>
  <si>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</si>
  <si>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</si>
  <si>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</si>
  <si>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</si>
  <si>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</si>
  <si>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</si>
  <si>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</si>
  <si>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</si>
  <si>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</si>
  <si>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</si>
  <si>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</si>
  <si>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</si>
  <si>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</si>
  <si>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</si>
  <si>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</si>
  <si>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</si>
  <si>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</si>
  <si>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</si>
  <si>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</si>
  <si>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</si>
  <si>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</si>
  <si>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</si>
  <si>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</si>
  <si>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</si>
  <si>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</si>
  <si>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</si>
  <si>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</si>
  <si>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</si>
  <si>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</si>
  <si>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</si>
  <si>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</si>
  <si>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</si>
  <si>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</si>
  <si>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</si>
  <si>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</si>
  <si>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</si>
  <si>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</si>
  <si>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</si>
  <si>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</si>
  <si>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</si>
  <si>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</si>
  <si>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</si>
  <si>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</si>
  <si>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</si>
  <si>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</si>
  <si>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</si>
  <si>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</si>
  <si>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</si>
  <si>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</si>
  <si>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</si>
  <si>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</si>
  <si>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</si>
  <si>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</si>
  <si>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</si>
  <si>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</si>
  <si>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</si>
  <si>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</si>
  <si>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</si>
  <si>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</si>
  <si>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</si>
  <si>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</si>
  <si>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</si>
  <si>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</si>
  <si>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</si>
  <si>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</si>
  <si>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</si>
  <si>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</si>
  <si>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</si>
  <si>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</si>
  <si>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</si>
  <si>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</si>
  <si>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</si>
  <si>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</si>
  <si>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</si>
  <si>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</si>
  <si>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</si>
  <si>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</si>
  <si>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</si>
  <si>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</si>
  <si>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</si>
  <si>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</si>
  <si>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</si>
  <si>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</si>
  <si>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</si>
  <si>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</si>
  <si>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</si>
  <si>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</si>
  <si>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</si>
  <si>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</si>
  <si>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</si>
  <si>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</si>
  <si>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</si>
  <si>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</si>
  <si>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</si>
  <si>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</si>
  <si>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</si>
  <si>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</si>
  <si>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</si>
  <si>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</si>
  <si>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</si>
  <si>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</si>
  <si>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</si>
  <si>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</si>
  <si>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</si>
  <si>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</si>
  <si>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</si>
  <si>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</si>
  <si>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</si>
  <si>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</si>
  <si>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</si>
  <si>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</si>
  <si>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</si>
  <si>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</si>
  <si>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</si>
  <si>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</si>
  <si>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</si>
  <si>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</si>
  <si>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</si>
  <si>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</si>
  <si>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</si>
  <si>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</si>
  <si>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</si>
  <si>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</si>
  <si>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</si>
  <si>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</si>
  <si>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</si>
  <si>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</si>
  <si>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</si>
  <si>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</si>
  <si>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</si>
  <si>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</si>
  <si>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</si>
  <si>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</si>
  <si>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</si>
  <si>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</si>
  <si>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</si>
  <si>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</si>
  <si>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</si>
  <si>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</si>
  <si>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</si>
  <si>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</si>
  <si>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</si>
  <si>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</si>
  <si>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</si>
  <si>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</si>
  <si>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</si>
  <si>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</si>
  <si>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</si>
  <si>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</si>
  <si>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</si>
  <si>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</si>
  <si>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</si>
  <si>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</si>
  <si>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</si>
  <si>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</si>
  <si>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</si>
  <si>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</si>
  <si>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</si>
  <si>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</si>
  <si>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</si>
  <si>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</si>
  <si>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</si>
  <si>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</si>
  <si>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</si>
  <si>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</si>
  <si>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</si>
  <si>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</si>
  <si>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</si>
  <si>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</si>
  <si>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</si>
  <si>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</si>
  <si>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</si>
  <si>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</si>
  <si>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</si>
  <si>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</si>
  <si>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</si>
  <si>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</si>
  <si>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</si>
  <si>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</si>
  <si>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</si>
  <si>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</si>
  <si>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</si>
  <si>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</si>
  <si>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</si>
  <si>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</si>
  <si>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</si>
  <si>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</si>
  <si>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</si>
  <si>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</si>
  <si>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</si>
  <si>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</si>
  <si>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</si>
  <si>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</si>
  <si>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</si>
  <si>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</si>
  <si>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</si>
  <si>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</si>
  <si>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</si>
  <si>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</si>
  <si>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</si>
  <si>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</si>
  <si>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</si>
  <si>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</si>
  <si>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</si>
  <si>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</si>
  <si>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</si>
  <si>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</si>
  <si>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</si>
  <si>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</si>
  <si>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</si>
  <si>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</si>
  <si>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</si>
  <si>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</si>
  <si>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</si>
  <si>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</si>
  <si>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</si>
  <si>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</si>
  <si>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</si>
  <si>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</si>
  <si>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</si>
  <si>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</si>
  <si>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</si>
  <si>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</si>
  <si>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</si>
  <si>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</si>
  <si>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</si>
  <si>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</si>
  <si>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</si>
  <si>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</si>
  <si>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</si>
  <si>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</si>
  <si>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</si>
  <si>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</si>
  <si>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</si>
  <si>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</si>
  <si>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</si>
  <si>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</si>
  <si>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</si>
  <si>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</si>
  <si>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</si>
  <si>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</si>
  <si>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</si>
  <si>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</si>
  <si>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</si>
  <si>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</si>
  <si>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</si>
  <si>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</si>
  <si>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</si>
  <si>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</si>
  <si>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</si>
  <si>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</si>
  <si>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</si>
  <si>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</si>
  <si>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</si>
  <si>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</si>
  <si>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</si>
  <si>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</si>
  <si>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</si>
  <si>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</si>
  <si>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</si>
  <si>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</si>
  <si>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</si>
  <si>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</si>
  <si>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</si>
  <si>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</si>
  <si>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</si>
  <si>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</si>
  <si>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</si>
  <si>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</si>
  <si>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</si>
  <si>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</si>
  <si>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</si>
  <si>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</si>
  <si>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</si>
  <si>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</si>
  <si>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</si>
  <si>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</si>
  <si>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</si>
  <si>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</si>
  <si>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</si>
  <si>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</si>
  <si>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</si>
  <si>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</si>
  <si>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</si>
  <si>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</si>
  <si>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</si>
  <si>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</si>
  <si>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</si>
  <si>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</si>
  <si>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</si>
  <si>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</si>
  <si>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</si>
  <si>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</si>
  <si>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</si>
  <si>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</si>
  <si>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</si>
  <si>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</si>
  <si>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</si>
  <si>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</si>
  <si>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</si>
  <si>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</si>
  <si>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</si>
  <si>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</si>
  <si>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</si>
  <si>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</si>
  <si>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</si>
  <si>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</si>
  <si>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</si>
  <si>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</si>
  <si>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</si>
  <si>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</si>
  <si>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</si>
  <si>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</si>
  <si>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</si>
  <si>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</si>
  <si>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</si>
  <si>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</si>
  <si>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</si>
  <si>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</si>
  <si>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</si>
  <si>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</si>
  <si>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</si>
  <si>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</si>
  <si>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</si>
  <si>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</si>
  <si>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</si>
  <si>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</si>
  <si>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</si>
  <si>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</si>
  <si>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</si>
  <si>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</si>
  <si>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</si>
  <si>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</si>
  <si>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</si>
  <si>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</si>
  <si>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</si>
  <si>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</si>
  <si>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</si>
  <si>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</si>
  <si>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</si>
  <si>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</si>
  <si>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</si>
  <si>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</si>
  <si>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</si>
  <si>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</si>
  <si>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</si>
  <si>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</si>
  <si>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</si>
  <si>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</si>
  <si>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</si>
  <si>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</si>
  <si>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</si>
  <si>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</si>
  <si>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</si>
  <si>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</si>
  <si>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</si>
  <si>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</si>
  <si>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</si>
  <si>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</si>
  <si>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</si>
  <si>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</si>
  <si>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</si>
  <si>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</si>
  <si>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</si>
  <si>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</si>
  <si>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</si>
  <si>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</si>
  <si>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</si>
  <si>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</si>
  <si>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</si>
  <si>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</si>
  <si>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</si>
  <si>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</si>
  <si>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</si>
  <si>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</si>
  <si>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</si>
  <si>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</si>
  <si>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</si>
  <si>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</si>
  <si>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</si>
  <si>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</si>
  <si>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</si>
  <si>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</si>
  <si>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</si>
  <si>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</si>
  <si>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</si>
  <si>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</si>
  <si>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</si>
  <si>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</si>
  <si>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</si>
  <si>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</si>
  <si>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</si>
  <si>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</si>
  <si>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</si>
  <si>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</si>
  <si>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</si>
  <si>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</si>
  <si>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</si>
  <si>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</si>
  <si>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</si>
  <si>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</si>
  <si>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</si>
  <si>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</si>
  <si>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</si>
  <si>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</si>
  <si>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</si>
  <si>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</si>
  <si>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</si>
  <si>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</si>
  <si>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</si>
  <si>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</si>
  <si>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</si>
  <si>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</si>
  <si>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</si>
  <si>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</si>
  <si>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</si>
  <si>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</si>
  <si>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</si>
  <si>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</si>
  <si>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</si>
  <si>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</si>
  <si>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</si>
  <si>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</si>
  <si>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</si>
  <si>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リアル</t>
    <phoneticPr fontId="19"/>
  </si>
  <si>
    <t>-</t>
    <phoneticPr fontId="19"/>
  </si>
  <si>
    <t>4903432713141</t>
    <phoneticPr fontId="19"/>
  </si>
  <si>
    <t>純米角質柔軟水</t>
    <rPh sb="0" eb="2">
      <t>ジュンマイ</t>
    </rPh>
    <rPh sb="2" eb="4">
      <t>カクシツ</t>
    </rPh>
    <rPh sb="4" eb="6">
      <t>ジュウナン</t>
    </rPh>
    <rPh sb="6" eb="7">
      <t>スイ</t>
    </rPh>
    <phoneticPr fontId="19"/>
  </si>
  <si>
    <t>198ml</t>
    <phoneticPr fontId="19"/>
  </si>
  <si>
    <t>0017</t>
    <phoneticPr fontId="19"/>
  </si>
  <si>
    <t>余分な角質除去してくすみクリア
くすみの原因となる老化角質を除去し、透明感のある柔らかなお肌に整えるふき取りタイプの柔軟化粧水</t>
    <rPh sb="0" eb="2">
      <t>ヨブン</t>
    </rPh>
    <rPh sb="3" eb="5">
      <t>カクシツ</t>
    </rPh>
    <rPh sb="5" eb="7">
      <t>ジョキョ</t>
    </rPh>
    <rPh sb="20" eb="22">
      <t>ゲンイン</t>
    </rPh>
    <rPh sb="25" eb="27">
      <t>ロウカ</t>
    </rPh>
    <rPh sb="27" eb="29">
      <t>カクシツ</t>
    </rPh>
    <rPh sb="30" eb="32">
      <t>ジョキョ</t>
    </rPh>
    <rPh sb="34" eb="37">
      <t>トウメイカン</t>
    </rPh>
    <rPh sb="40" eb="41">
      <t>ヤワ</t>
    </rPh>
    <rPh sb="45" eb="46">
      <t>ハダ</t>
    </rPh>
    <rPh sb="47" eb="48">
      <t>トトノ</t>
    </rPh>
    <rPh sb="52" eb="53">
      <t>ト</t>
    </rPh>
    <rPh sb="58" eb="60">
      <t>ジュウナン</t>
    </rPh>
    <rPh sb="60" eb="63">
      <t>ケショウスイ</t>
    </rPh>
    <phoneticPr fontId="19"/>
  </si>
  <si>
    <t>洗顔後、化粧水の前にコットンにたっぷり含ませ、お顔全体を弧を描くようにやさしくふき取ります
お肌の状態にあわせてご使用ください。</t>
    <rPh sb="0" eb="2">
      <t>センガン</t>
    </rPh>
    <rPh sb="2" eb="3">
      <t>ゴ</t>
    </rPh>
    <rPh sb="4" eb="7">
      <t>ケショウスイ</t>
    </rPh>
    <rPh sb="8" eb="9">
      <t>マエ</t>
    </rPh>
    <rPh sb="19" eb="20">
      <t>フク</t>
    </rPh>
    <rPh sb="24" eb="25">
      <t>カオ</t>
    </rPh>
    <rPh sb="25" eb="27">
      <t>ゼンタイ</t>
    </rPh>
    <rPh sb="28" eb="29">
      <t>コ</t>
    </rPh>
    <rPh sb="30" eb="31">
      <t>エガ</t>
    </rPh>
    <rPh sb="41" eb="42">
      <t>ト</t>
    </rPh>
    <rPh sb="47" eb="48">
      <t>ハダ</t>
    </rPh>
    <rPh sb="49" eb="51">
      <t>ジョウタイ</t>
    </rPh>
    <rPh sb="57" eb="59">
      <t>シヨウ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</si>
</sst>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154781</xdr:colOff>
      <xdr:row>8</xdr:row>
      <xdr:rowOff>226219</xdr:rowOff>
    </xdr:from>
    <xdr:to>
      <xdr:col>10</xdr:col>
      <xdr:colOff>52089</xdr:colOff>
      <xdr:row>22</xdr:row>
      <xdr:rowOff>71438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656" y="2381250"/>
          <a:ext cx="1254621" cy="33456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42482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446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449</v>
      </c>
      <c r="AM6" s="197"/>
      <c r="AN6" s="197"/>
      <c r="AO6" s="197"/>
      <c r="AP6" s="168">
        <v>980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0017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リアル</v>
      </c>
      <c r="K4" s="70" t="str">
        <f>商品登録書!N6</f>
        <v>純米角質柔軟水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198ml</v>
      </c>
      <c r="O4" s="10" t="str">
        <f>商品登録書!B6</f>
        <v>4903432713141</v>
      </c>
      <c r="P4" s="10"/>
      <c r="Q4" s="70">
        <f>商品登録書!AP6</f>
        <v>980</v>
      </c>
      <c r="R4" s="74" t="str">
        <f>商品登録書!P17</f>
        <v>余分な角質除去してくすみクリア
くすみの原因となる老化角質を除去し、透明感のある柔らかなお肌に整えるふき取りタイプの柔軟化粧水</v>
      </c>
      <c r="S4" s="74" t="str">
        <f>商品登録書!B26</f>
        <v>洗顔後、化粧水の前にコットンにたっぷり含ませ、お顔全体を弧を描くようにやさしくふき取ります
お肌の状態にあわせてご使用ください。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2016-04-22T06:36:12Z</dcterms:modified>
</cp:coreProperties>
</file>