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<sst xmlns="http://schemas.openxmlformats.org/spreadsheetml/2006/main" count="488" uniqueCount="453">
  <si>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</si>
  <si>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</si>
  <si>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</si>
  <si>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</si>
  <si>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</si>
  <si>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</si>
  <si>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</si>
  <si>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</si>
  <si>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</si>
  <si>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</si>
  <si>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</si>
  <si>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</si>
  <si>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</si>
  <si>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</si>
  <si>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</si>
  <si>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</si>
  <si>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</si>
  <si>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</si>
  <si>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</si>
  <si>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</si>
  <si>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</si>
  <si>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</si>
  <si>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</si>
  <si>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</si>
  <si>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</si>
  <si>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</si>
  <si>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</si>
  <si>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</si>
  <si>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</si>
  <si>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</si>
  <si>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</si>
  <si>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</si>
  <si>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</si>
  <si>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</si>
  <si>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</si>
  <si>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</si>
  <si>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</si>
  <si>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</si>
  <si>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</si>
  <si>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</si>
  <si>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</si>
  <si>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</si>
  <si>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</si>
  <si>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</si>
  <si>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</si>
  <si>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</si>
  <si>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</si>
  <si>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</si>
  <si>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</si>
  <si>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</si>
  <si>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</si>
  <si>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</si>
  <si>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</si>
  <si>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</si>
  <si>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</si>
  <si>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</si>
  <si>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</si>
  <si>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</si>
  <si>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</si>
  <si>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</si>
  <si>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</si>
  <si>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</si>
  <si>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</si>
  <si>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</si>
  <si>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</si>
  <si>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</si>
  <si>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</si>
  <si>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</si>
  <si>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</si>
  <si>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</si>
  <si>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</si>
  <si>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</si>
  <si>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</si>
  <si>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</si>
  <si>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</si>
  <si>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</si>
  <si>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</si>
  <si>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</si>
  <si>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</si>
  <si>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</si>
  <si>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</si>
  <si>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</si>
  <si>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</si>
  <si>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</si>
  <si>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</si>
  <si>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</si>
  <si>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</si>
  <si>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</si>
  <si>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</si>
  <si>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</si>
  <si>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</si>
  <si>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</si>
  <si>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</si>
  <si>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</si>
  <si>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</si>
  <si>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</si>
  <si>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</si>
  <si>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</si>
  <si>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</si>
  <si>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</si>
  <si>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</si>
  <si>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</si>
  <si>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</si>
  <si>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</si>
  <si>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</si>
  <si>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</si>
  <si>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</si>
  <si>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</si>
  <si>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</si>
  <si>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</si>
  <si>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</si>
  <si>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</si>
  <si>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</si>
  <si>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</si>
  <si>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</si>
  <si>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</si>
  <si>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</si>
  <si>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</si>
  <si>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</si>
  <si>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</si>
  <si>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</si>
  <si>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</si>
  <si>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</si>
  <si>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</si>
  <si>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</si>
  <si>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</si>
  <si>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</si>
  <si>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</si>
  <si>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</si>
  <si>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</si>
  <si>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</si>
  <si>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</si>
  <si>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</si>
  <si>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</si>
  <si>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</si>
  <si>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</si>
  <si>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</si>
  <si>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</si>
  <si>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</si>
  <si>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</si>
  <si>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</si>
  <si>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</si>
  <si>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</si>
  <si>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</si>
  <si>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</si>
  <si>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</si>
  <si>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</si>
  <si>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</si>
  <si>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</si>
  <si>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</si>
  <si>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</si>
  <si>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</si>
  <si>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</si>
  <si>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</si>
  <si>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</si>
  <si>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</si>
  <si>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</si>
  <si>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</si>
  <si>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</si>
  <si>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</si>
  <si>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</si>
  <si>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</si>
  <si>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</si>
  <si>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</si>
  <si>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</si>
  <si>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</si>
  <si>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</si>
  <si>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</si>
  <si>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</si>
  <si>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</si>
  <si>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</si>
  <si>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</si>
  <si>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</si>
  <si>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</si>
  <si>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</si>
  <si>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</si>
  <si>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</si>
  <si>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</si>
  <si>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</si>
  <si>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</si>
  <si>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</si>
  <si>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</si>
  <si>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</si>
  <si>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</si>
  <si>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</si>
  <si>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</si>
  <si>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</si>
  <si>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</si>
  <si>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</si>
  <si>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</si>
  <si>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</si>
  <si>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</si>
  <si>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</si>
  <si>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</si>
  <si>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</si>
  <si>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</si>
  <si>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</si>
  <si>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</si>
  <si>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</si>
  <si>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</si>
  <si>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</si>
  <si>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</si>
  <si>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</si>
  <si>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</si>
  <si>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</si>
  <si>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</si>
  <si>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</si>
  <si>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</si>
  <si>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</si>
  <si>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</si>
  <si>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</si>
  <si>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</si>
  <si>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</si>
  <si>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</si>
  <si>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</si>
  <si>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</si>
  <si>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</si>
  <si>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</si>
  <si>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</si>
  <si>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</si>
  <si>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</si>
  <si>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</si>
  <si>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</si>
  <si>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</si>
  <si>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</si>
  <si>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</si>
  <si>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</si>
  <si>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</si>
  <si>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</si>
  <si>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</si>
  <si>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</si>
  <si>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</si>
  <si>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</si>
  <si>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</si>
  <si>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</si>
  <si>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</si>
  <si>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</si>
  <si>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</si>
  <si>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</si>
  <si>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</si>
  <si>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</si>
  <si>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</si>
  <si>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</si>
  <si>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</si>
  <si>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</si>
  <si>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</si>
  <si>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</si>
  <si>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</si>
  <si>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</si>
  <si>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</si>
  <si>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</si>
  <si>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</si>
  <si>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</si>
  <si>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</si>
  <si>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</si>
  <si>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</si>
  <si>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</si>
  <si>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</si>
  <si>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</si>
  <si>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</si>
  <si>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</si>
  <si>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</si>
  <si>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</si>
  <si>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</si>
  <si>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</si>
  <si>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</si>
  <si>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</si>
  <si>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</si>
  <si>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</si>
  <si>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</si>
  <si>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</si>
  <si>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</si>
  <si>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</si>
  <si>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</si>
  <si>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</si>
  <si>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</si>
  <si>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</si>
  <si>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</si>
  <si>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</si>
  <si>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</si>
  <si>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</si>
  <si>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</si>
  <si>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</si>
  <si>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</si>
  <si>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</si>
  <si>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</si>
  <si>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</si>
  <si>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</si>
  <si>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</si>
  <si>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</si>
  <si>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</si>
  <si>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</si>
  <si>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</si>
  <si>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</si>
  <si>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</si>
  <si>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</si>
  <si>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</si>
  <si>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</si>
  <si>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</si>
  <si>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</si>
  <si>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</si>
  <si>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</si>
  <si>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</si>
  <si>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</si>
  <si>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</si>
  <si>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</si>
  <si>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</si>
  <si>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</si>
  <si>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</si>
  <si>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</si>
  <si>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</si>
  <si>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</si>
  <si>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</si>
  <si>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</si>
  <si>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</si>
  <si>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</si>
  <si>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</si>
  <si>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</si>
  <si>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</si>
  <si>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</si>
  <si>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</si>
  <si>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</si>
  <si>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</si>
  <si>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</si>
  <si>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</si>
  <si>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</si>
  <si>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</si>
  <si>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</si>
  <si>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</si>
  <si>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</si>
  <si>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</si>
  <si>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</si>
  <si>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</si>
  <si>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</si>
  <si>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</si>
  <si>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</si>
  <si>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</si>
  <si>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</si>
  <si>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</si>
  <si>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</si>
  <si>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</si>
  <si>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</si>
  <si>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</si>
  <si>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</si>
  <si>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</si>
  <si>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</si>
  <si>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</si>
  <si>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</si>
  <si>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</si>
  <si>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</si>
  <si>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</si>
  <si>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</si>
  <si>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</si>
  <si>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</si>
  <si>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</si>
  <si>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</si>
  <si>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</si>
  <si>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</si>
  <si>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</si>
  <si>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</si>
  <si>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</si>
  <si>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</si>
  <si>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</si>
  <si>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</si>
  <si>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</si>
  <si>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</si>
  <si>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</si>
  <si>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</si>
  <si>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</si>
  <si>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</si>
  <si>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</si>
  <si>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</si>
  <si>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</si>
  <si>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</si>
  <si>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</si>
  <si>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</si>
  <si>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</si>
  <si>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</si>
  <si>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</si>
  <si>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</si>
  <si>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</si>
  <si>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</si>
  <si>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</si>
  <si>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</si>
  <si>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</si>
  <si>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</si>
  <si>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</si>
  <si>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</si>
  <si>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</si>
  <si>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</si>
  <si>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</si>
  <si>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</si>
  <si>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</si>
  <si>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</si>
  <si>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</si>
  <si>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</si>
  <si>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</si>
  <si>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</si>
  <si>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</si>
  <si>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</si>
  <si>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</si>
  <si>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</si>
  <si>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</si>
  <si>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</si>
  <si>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</si>
  <si>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</si>
  <si>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</si>
  <si>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</si>
  <si>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</si>
  <si>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</si>
  <si>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</si>
  <si>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</si>
  <si>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</si>
  <si>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</si>
  <si>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</si>
  <si>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</si>
  <si>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</si>
  <si>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</si>
  <si>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</si>
  <si>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</si>
  <si>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</si>
  <si>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</si>
  <si>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</si>
  <si>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</si>
  <si>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</si>
  <si>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</si>
  <si>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</si>
  <si>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</si>
  <si>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</si>
  <si>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</si>
  <si>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</si>
  <si>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</si>
  <si>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</si>
  <si>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</si>
  <si>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</si>
  <si>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</si>
  <si>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</si>
  <si>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</si>
  <si>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</si>
  <si>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</si>
  <si>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</si>
  <si>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</si>
  <si>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</si>
  <si>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</si>
  <si>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</si>
  <si>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オープン</t>
    <phoneticPr fontId="19"/>
  </si>
  <si>
    <t>4908049171193</t>
    <phoneticPr fontId="19"/>
  </si>
  <si>
    <t>ファンケル</t>
    <phoneticPr fontId="19"/>
  </si>
  <si>
    <t>楽のび　グルコサミン&amp;コンドロイチン</t>
    <rPh sb="0" eb="1">
      <t>ラク</t>
    </rPh>
    <phoneticPr fontId="19"/>
  </si>
  <si>
    <t>180粒</t>
    <rPh sb="3" eb="4">
      <t>ツブ</t>
    </rPh>
    <phoneticPr fontId="19"/>
  </si>
  <si>
    <t>0022</t>
    <phoneticPr fontId="19"/>
  </si>
  <si>
    <t>●なめらかな動きにルテイン新配合
●年齢に負けない元気をサポート
●しなやかさに大切なグルコサミン、コンドロイチンに加え、ルテインやⅡ型コラーゲンを配合しました</t>
    <rPh sb="6" eb="7">
      <t>ウゴ</t>
    </rPh>
    <rPh sb="13" eb="16">
      <t>シンハイゴウ</t>
    </rPh>
    <rPh sb="18" eb="20">
      <t>ネンレイ</t>
    </rPh>
    <rPh sb="21" eb="22">
      <t>マ</t>
    </rPh>
    <rPh sb="25" eb="27">
      <t>ゲンキ</t>
    </rPh>
    <rPh sb="40" eb="42">
      <t>タイセツ</t>
    </rPh>
    <rPh sb="58" eb="59">
      <t>クワ</t>
    </rPh>
    <rPh sb="67" eb="68">
      <t>ガタ</t>
    </rPh>
    <rPh sb="74" eb="76">
      <t>ハイゴウ</t>
    </rPh>
    <phoneticPr fontId="19"/>
  </si>
  <si>
    <t>1日当たり4~6粒を目安に、かまずに水またはお湯などでお召し上がりください。</t>
    <rPh sb="1" eb="2">
      <t>ニチ</t>
    </rPh>
    <rPh sb="2" eb="3">
      <t>ア</t>
    </rPh>
    <rPh sb="8" eb="9">
      <t>ツブ</t>
    </rPh>
    <rPh sb="10" eb="12">
      <t>メヤス</t>
    </rPh>
    <rPh sb="18" eb="19">
      <t>ミズ</t>
    </rPh>
    <rPh sb="23" eb="24">
      <t>ユ</t>
    </rPh>
    <rPh sb="28" eb="29">
      <t>メ</t>
    </rPh>
    <rPh sb="30" eb="31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</si>
</sst>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214313</xdr:colOff>
      <xdr:row>8</xdr:row>
      <xdr:rowOff>119063</xdr:rowOff>
    </xdr:from>
    <xdr:to>
      <xdr:col>12</xdr:col>
      <xdr:colOff>59531</xdr:colOff>
      <xdr:row>21</xdr:row>
      <xdr:rowOff>188767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2" y="2274094"/>
          <a:ext cx="2333624" cy="3320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楽のび　グルコサミン&amp;コンドロイチン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180粒</v>
      </c>
      <c r="O4" s="10" t="str">
        <f>商品登録書!B6</f>
        <v>4908049171193</v>
      </c>
      <c r="P4" s="10"/>
      <c r="Q4" s="70" t="str">
        <f>商品登録書!AP6</f>
        <v>オープン</v>
      </c>
      <c r="R4" s="74" t="str">
        <f>商品登録書!P17</f>
        <v>●なめらかな動きにルテイン新配合
●年齢に負けない元気をサポート
●しなやかさに大切なグルコサミン、コンドロイチンに加え、ルテインやⅡ型コラーゲンを配合しました</v>
      </c>
      <c r="S4" s="74" t="str">
        <f>商品登録書!B26</f>
        <v>1日当たり4~6粒を目安に、かまずに水またはお湯などでお召し上がりください。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2016-04-18T05:58:35Z</dcterms:modified>
</cp:coreProperties>
</file>