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<sst xmlns="http://schemas.openxmlformats.org/spreadsheetml/2006/main" count="487" uniqueCount="451">
  <si>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</si>
  <si>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</si>
  <si>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</si>
  <si>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</si>
  <si>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</si>
  <si>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</si>
  <si>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</si>
  <si>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</si>
  <si>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</si>
  <si>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</si>
  <si>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</si>
  <si>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</si>
  <si>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</si>
  <si>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</si>
  <si>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</si>
  <si>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</si>
  <si>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</si>
  <si>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</si>
  <si>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</si>
  <si>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</si>
  <si>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</si>
  <si>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</si>
  <si>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</si>
  <si>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</si>
  <si>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</si>
  <si>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</si>
  <si>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</si>
  <si>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</si>
  <si>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</si>
  <si>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</si>
  <si>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</si>
  <si>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</si>
  <si>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</si>
  <si>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</si>
  <si>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</si>
  <si>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</si>
  <si>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</si>
  <si>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</si>
  <si>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</si>
  <si>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</si>
  <si>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</si>
  <si>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</si>
  <si>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</si>
  <si>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</si>
  <si>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</si>
  <si>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</si>
  <si>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</si>
  <si>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</si>
  <si>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</si>
  <si>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</si>
  <si>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</si>
  <si>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</si>
  <si>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</si>
  <si>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</si>
  <si>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</si>
  <si>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</si>
  <si>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</si>
  <si>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</si>
  <si>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</si>
  <si>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</si>
  <si>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</si>
  <si>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</si>
  <si>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</si>
  <si>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</si>
  <si>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</si>
  <si>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</si>
  <si>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</si>
  <si>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</si>
  <si>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</si>
  <si>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</si>
  <si>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</si>
  <si>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</si>
  <si>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</si>
  <si>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</si>
  <si>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</si>
  <si>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</si>
  <si>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</si>
  <si>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</si>
  <si>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</si>
  <si>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</si>
  <si>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</si>
  <si>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</si>
  <si>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</si>
  <si>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</si>
  <si>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</si>
  <si>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</si>
  <si>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</si>
  <si>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</si>
  <si>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</si>
  <si>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</si>
  <si>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</si>
  <si>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</si>
  <si>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</si>
  <si>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</si>
  <si>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</si>
  <si>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</si>
  <si>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</si>
  <si>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</si>
  <si>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</si>
  <si>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</si>
  <si>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</si>
  <si>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</si>
  <si>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</si>
  <si>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</si>
  <si>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</si>
  <si>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</si>
  <si>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</si>
  <si>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</si>
  <si>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</si>
  <si>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</si>
  <si>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</si>
  <si>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</si>
  <si>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</si>
  <si>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</si>
  <si>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</si>
  <si>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</si>
  <si>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</si>
  <si>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</si>
  <si>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</si>
  <si>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</si>
  <si>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</si>
  <si>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</si>
  <si>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</si>
  <si>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</si>
  <si>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</si>
  <si>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</si>
  <si>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</si>
  <si>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</si>
  <si>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</si>
  <si>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</si>
  <si>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</si>
  <si>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</si>
  <si>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</si>
  <si>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</si>
  <si>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</si>
  <si>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</si>
  <si>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</si>
  <si>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</si>
  <si>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</si>
  <si>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</si>
  <si>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</si>
  <si>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</si>
  <si>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</si>
  <si>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</si>
  <si>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</si>
  <si>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</si>
  <si>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</si>
  <si>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</si>
  <si>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</si>
  <si>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</si>
  <si>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</si>
  <si>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</si>
  <si>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</si>
  <si>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</si>
  <si>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</si>
  <si>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</si>
  <si>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</si>
  <si>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</si>
  <si>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</si>
  <si>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</si>
  <si>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</si>
  <si>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</si>
  <si>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</si>
  <si>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</si>
  <si>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</si>
  <si>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</si>
  <si>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</si>
  <si>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</si>
  <si>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</si>
  <si>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</si>
  <si>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</si>
  <si>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</si>
  <si>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</si>
  <si>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</si>
  <si>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</si>
  <si>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</si>
  <si>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</si>
  <si>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</si>
  <si>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</si>
  <si>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</si>
  <si>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</si>
  <si>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</si>
  <si>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</si>
  <si>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</si>
  <si>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</si>
  <si>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</si>
  <si>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</si>
  <si>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</si>
  <si>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</si>
  <si>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</si>
  <si>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</si>
  <si>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</si>
  <si>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</si>
  <si>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</si>
  <si>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</si>
  <si>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</si>
  <si>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</si>
  <si>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</si>
  <si>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</si>
  <si>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</si>
  <si>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</si>
  <si>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</si>
  <si>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</si>
  <si>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</si>
  <si>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</si>
  <si>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</si>
  <si>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</si>
  <si>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</si>
  <si>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</si>
  <si>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</si>
  <si>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</si>
  <si>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</si>
  <si>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</si>
  <si>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</si>
  <si>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</si>
  <si>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</si>
  <si>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</si>
  <si>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</si>
  <si>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</si>
  <si>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</si>
  <si>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</si>
  <si>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</si>
  <si>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</si>
  <si>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</si>
  <si>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</si>
  <si>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</si>
  <si>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</si>
  <si>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</si>
  <si>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</si>
  <si>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</si>
  <si>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</si>
  <si>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</si>
  <si>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</si>
  <si>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</si>
  <si>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</si>
  <si>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</si>
  <si>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</si>
  <si>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</si>
  <si>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</si>
  <si>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</si>
  <si>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</si>
  <si>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</si>
  <si>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</si>
  <si>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</si>
  <si>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</si>
  <si>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</si>
  <si>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</si>
  <si>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</si>
  <si>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</si>
  <si>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</si>
  <si>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</si>
  <si>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</si>
  <si>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</si>
  <si>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</si>
  <si>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</si>
  <si>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</si>
  <si>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</si>
  <si>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</si>
  <si>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</si>
  <si>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</si>
  <si>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</si>
  <si>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</si>
  <si>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</si>
  <si>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</si>
  <si>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</si>
  <si>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</si>
  <si>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</si>
  <si>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</si>
  <si>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</si>
  <si>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</si>
  <si>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</si>
  <si>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</si>
  <si>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</si>
  <si>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</si>
  <si>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</si>
  <si>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</si>
  <si>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</si>
  <si>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</si>
  <si>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</si>
  <si>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</si>
  <si>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</si>
  <si>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</si>
  <si>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</si>
  <si>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</si>
  <si>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</si>
  <si>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</si>
  <si>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</si>
  <si>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</si>
  <si>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</si>
  <si>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</si>
  <si>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</si>
  <si>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</si>
  <si>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</si>
  <si>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</si>
  <si>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</si>
  <si>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</si>
  <si>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</si>
  <si>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</si>
  <si>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</si>
  <si>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</si>
  <si>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</si>
  <si>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</si>
  <si>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</si>
  <si>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</si>
  <si>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</si>
  <si>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</si>
  <si>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</si>
  <si>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</si>
  <si>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</si>
  <si>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</si>
  <si>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</si>
  <si>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</si>
  <si>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</si>
  <si>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</si>
  <si>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</si>
  <si>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</si>
  <si>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</si>
  <si>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</si>
  <si>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</si>
  <si>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</si>
  <si>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</si>
  <si>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</si>
  <si>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</si>
  <si>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</si>
  <si>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</si>
  <si>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</si>
  <si>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</si>
  <si>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</si>
  <si>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</si>
  <si>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</si>
  <si>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</si>
  <si>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</si>
  <si>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</si>
  <si>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</si>
  <si>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</si>
  <si>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</si>
  <si>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</si>
  <si>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</si>
  <si>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</si>
  <si>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</si>
  <si>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</si>
  <si>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</si>
  <si>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</si>
  <si>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</si>
  <si>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</si>
  <si>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</si>
  <si>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</si>
  <si>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</si>
  <si>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</si>
  <si>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</si>
  <si>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</si>
  <si>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</si>
  <si>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</si>
  <si>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</si>
  <si>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</si>
  <si>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</si>
  <si>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</si>
  <si>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</si>
  <si>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</si>
  <si>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</si>
  <si>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</si>
  <si>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</si>
  <si>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</si>
  <si>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</si>
  <si>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</si>
  <si>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</si>
  <si>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</si>
  <si>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</si>
  <si>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</si>
  <si>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</si>
  <si>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</si>
  <si>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</si>
  <si>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</si>
  <si>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</si>
  <si>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</si>
  <si>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</si>
  <si>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</si>
  <si>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</si>
  <si>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</si>
  <si>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</si>
  <si>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</si>
  <si>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</si>
  <si>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</si>
  <si>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</si>
  <si>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</si>
  <si>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</si>
  <si>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</si>
  <si>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</si>
  <si>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</si>
  <si>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</si>
  <si>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</si>
  <si>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</si>
  <si>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</si>
  <si>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</si>
  <si>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</si>
  <si>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</si>
  <si>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</si>
  <si>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</si>
  <si>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</si>
  <si>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</si>
  <si>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</si>
  <si>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</si>
  <si>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</si>
  <si>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</si>
  <si>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</si>
  <si>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</si>
  <si>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</si>
  <si>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</si>
  <si>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</si>
  <si>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</si>
  <si>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</si>
  <si>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</si>
  <si>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</si>
  <si>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</si>
  <si>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</si>
  <si>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</si>
  <si>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</si>
  <si>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</si>
  <si>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</si>
  <si>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</si>
  <si>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</si>
  <si>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</si>
  <si>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</si>
  <si>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</si>
  <si>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</si>
  <si>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</si>
  <si>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</si>
  <si>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</si>
  <si>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</si>
  <si>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</si>
  <si>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</si>
  <si>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</si>
  <si>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</si>
  <si>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</si>
  <si>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</si>
  <si>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</si>
  <si>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</si>
  <si>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</si>
  <si>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</si>
  <si>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</si>
  <si>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</si>
  <si>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</si>
  <si>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</si>
  <si>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</si>
  <si>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4946842631711</t>
    <phoneticPr fontId="19"/>
  </si>
  <si>
    <t>アサヒフードアンドヘルスケア</t>
    <phoneticPr fontId="19"/>
  </si>
  <si>
    <t>ブルーベリー&amp;ルテイン</t>
    <phoneticPr fontId="19"/>
  </si>
  <si>
    <t>60粒</t>
    <rPh sb="2" eb="3">
      <t>ツブ</t>
    </rPh>
    <phoneticPr fontId="19"/>
  </si>
  <si>
    <t>0005</t>
    <phoneticPr fontId="19"/>
  </si>
  <si>
    <t>アントシアニンを含有する「ブルベリーエキス」を使用し、カロチンの1種「ルテイン」を含むハーブ「マリーゴールド」のエキスを配合しております。</t>
    <rPh sb="8" eb="10">
      <t>ガンユウ</t>
    </rPh>
    <rPh sb="23" eb="25">
      <t>シヨウ</t>
    </rPh>
    <rPh sb="33" eb="34">
      <t>シュ</t>
    </rPh>
    <rPh sb="41" eb="42">
      <t>フク</t>
    </rPh>
    <rPh sb="60" eb="62">
      <t>ハイゴウ</t>
    </rPh>
    <phoneticPr fontId="19"/>
  </si>
  <si>
    <t>1日2~3粒を目安に、水などでお飲みください。</t>
    <rPh sb="1" eb="2">
      <t>ニチ</t>
    </rPh>
    <rPh sb="5" eb="6">
      <t>ツブ</t>
    </rPh>
    <rPh sb="7" eb="9">
      <t>メヤス</t>
    </rPh>
    <rPh sb="11" eb="12">
      <t>ミズ</t>
    </rPh>
    <rPh sb="16" eb="17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</si>
</sst>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142875</xdr:colOff>
      <xdr:row>10</xdr:row>
      <xdr:rowOff>47624</xdr:rowOff>
    </xdr:from>
    <xdr:to>
      <xdr:col>10</xdr:col>
      <xdr:colOff>197438</xdr:colOff>
      <xdr:row>21</xdr:row>
      <xdr:rowOff>87756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1" y="2702718"/>
          <a:ext cx="1638095" cy="2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2280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ブルーベリー&amp;ルテイン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4946842631711</v>
      </c>
      <c r="P4" s="10"/>
      <c r="Q4" s="70">
        <f>商品登録書!AP6</f>
        <v>2280</v>
      </c>
      <c r="R4" s="74" t="str">
        <f>商品登録書!P17</f>
        <v>アントシアニンを含有する「ブルベリーエキス」を使用し、カロチンの1種「ルテイン」を含むハーブ「マリーゴールド」のエキスを配合しております。</v>
      </c>
      <c r="S4" s="74" t="str">
        <f>商品登録書!B26</f>
        <v>1日2~3粒を目安に、水などでお飲みください。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2016-04-18T07:57:13Z</dcterms:modified>
</cp:coreProperties>
</file>