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<sst xmlns="http://schemas.openxmlformats.org/spreadsheetml/2006/main" count="461" uniqueCount="423">
  <si>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</si>
  <si>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</si>
  <si>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</si>
  <si>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</si>
  <si>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</si>
  <si>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</si>
  <si>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</si>
  <si>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</si>
  <si>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</si>
  <si>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</si>
  <si>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</si>
  <si>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</si>
  <si>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</si>
  <si>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</si>
  <si>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</si>
  <si>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</si>
  <si>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</si>
  <si>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</si>
  <si>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</si>
  <si>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</si>
  <si>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</si>
  <si>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</si>
  <si>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</si>
  <si>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</si>
  <si>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</si>
  <si>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</si>
  <si>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</si>
  <si>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</si>
  <si>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</si>
  <si>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</si>
  <si>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</si>
  <si>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</si>
  <si>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</si>
  <si>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</si>
  <si>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</si>
  <si>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</si>
  <si>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</si>
  <si>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</si>
  <si>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</si>
  <si>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</si>
  <si>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</si>
  <si>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</si>
  <si>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</si>
  <si>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</si>
  <si>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</si>
  <si>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</si>
  <si>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</si>
  <si>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</si>
  <si>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</si>
  <si>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</si>
  <si>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</si>
  <si>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</si>
  <si>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</si>
  <si>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</si>
  <si>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</si>
  <si>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</si>
  <si>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</si>
  <si>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</si>
  <si>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</si>
  <si>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</si>
  <si>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</si>
  <si>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</si>
  <si>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</si>
  <si>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</si>
  <si>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</si>
  <si>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</si>
  <si>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</si>
  <si>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</si>
  <si>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</si>
  <si>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</si>
  <si>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</si>
  <si>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</si>
  <si>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</si>
  <si>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</si>
  <si>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</si>
  <si>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</si>
  <si>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</si>
  <si>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</si>
  <si>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</si>
  <si>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</si>
  <si>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</si>
  <si>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</si>
  <si>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</si>
  <si>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</si>
  <si>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</si>
  <si>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</si>
  <si>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</si>
  <si>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</si>
  <si>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</si>
  <si>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</si>
  <si>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</si>
  <si>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</si>
  <si>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</si>
  <si>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</si>
  <si>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</si>
  <si>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</si>
  <si>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</si>
  <si>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</si>
  <si>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</si>
  <si>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</si>
  <si>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</si>
  <si>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</si>
  <si>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</si>
  <si>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</si>
  <si>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</si>
  <si>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</si>
  <si>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</si>
  <si>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</si>
  <si>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</si>
  <si>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</si>
  <si>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</si>
  <si>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</si>
  <si>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</si>
  <si>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</si>
  <si>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</si>
  <si>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</si>
  <si>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</si>
  <si>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</si>
  <si>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</si>
  <si>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</si>
  <si>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</si>
  <si>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</si>
  <si>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</si>
  <si>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</si>
  <si>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</si>
  <si>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</si>
  <si>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</si>
  <si>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</si>
  <si>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</si>
  <si>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</si>
  <si>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</si>
  <si>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</si>
  <si>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</si>
  <si>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</si>
  <si>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</si>
  <si>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</si>
  <si>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</si>
  <si>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</si>
  <si>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</si>
  <si>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</si>
  <si>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</si>
  <si>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</si>
  <si>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</si>
  <si>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</si>
  <si>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</si>
  <si>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</si>
  <si>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</si>
  <si>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</si>
  <si>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</si>
  <si>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</si>
  <si>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</si>
  <si>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</si>
  <si>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</si>
  <si>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</si>
  <si>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</si>
  <si>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</si>
  <si>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</si>
  <si>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</si>
  <si>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</si>
  <si>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</si>
  <si>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</si>
  <si>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</si>
  <si>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</si>
  <si>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</si>
  <si>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</si>
  <si>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</si>
  <si>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</si>
  <si>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</si>
  <si>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</si>
  <si>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</si>
  <si>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</si>
  <si>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</si>
  <si>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</si>
  <si>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</si>
  <si>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</si>
  <si>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</si>
  <si>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</si>
  <si>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</si>
  <si>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</si>
  <si>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</si>
  <si>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</si>
  <si>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</si>
  <si>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</si>
  <si>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</si>
  <si>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</si>
  <si>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</si>
  <si>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</si>
  <si>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</si>
  <si>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</si>
  <si>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</si>
  <si>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</si>
  <si>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</si>
  <si>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</si>
  <si>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</si>
  <si>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</si>
  <si>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</si>
  <si>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</si>
  <si>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</si>
  <si>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</si>
  <si>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</si>
  <si>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</si>
  <si>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</si>
  <si>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</si>
  <si>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</si>
  <si>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</si>
  <si>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</si>
  <si>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</si>
  <si>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</si>
  <si>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</si>
  <si>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</si>
  <si>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</si>
  <si>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</si>
  <si>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</si>
  <si>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</si>
  <si>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</si>
  <si>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</si>
  <si>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</si>
  <si>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</si>
  <si>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</si>
  <si>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</si>
  <si>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</si>
  <si>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</si>
  <si>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</si>
  <si>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</si>
  <si>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</si>
  <si>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</si>
  <si>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</si>
  <si>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</si>
  <si>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</si>
  <si>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</si>
  <si>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</si>
  <si>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</si>
  <si>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</si>
  <si>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</si>
  <si>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</si>
  <si>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</si>
  <si>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</si>
  <si>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</si>
  <si>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</si>
  <si>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</si>
  <si>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</si>
  <si>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</si>
  <si>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</si>
  <si>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</si>
  <si>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</si>
  <si>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</si>
  <si>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</si>
  <si>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</si>
  <si>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</si>
  <si>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</si>
  <si>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</si>
  <si>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</si>
  <si>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</si>
  <si>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</si>
  <si>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</si>
  <si>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</si>
  <si>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</si>
  <si>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</si>
  <si>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</si>
  <si>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</si>
  <si>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</si>
  <si>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</si>
  <si>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</si>
  <si>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</si>
  <si>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</si>
  <si>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</si>
  <si>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</si>
  <si>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</si>
  <si>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</si>
  <si>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</si>
  <si>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</si>
  <si>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</si>
  <si>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</si>
  <si>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</si>
  <si>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</si>
  <si>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</si>
  <si>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</si>
  <si>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</si>
  <si>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</si>
  <si>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</si>
  <si>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</si>
  <si>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</si>
  <si>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</si>
  <si>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</si>
  <si>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</si>
  <si>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</si>
  <si>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</si>
  <si>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</si>
  <si>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</si>
  <si>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</si>
  <si>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</si>
  <si>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</si>
  <si>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</si>
  <si>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</si>
  <si>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</si>
  <si>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</si>
  <si>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</si>
  <si>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</si>
  <si>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</si>
  <si>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</si>
  <si>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</si>
  <si>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</si>
  <si>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</si>
  <si>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</si>
  <si>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</si>
  <si>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</si>
  <si>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</si>
  <si>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</si>
  <si>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</si>
  <si>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</si>
  <si>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</si>
  <si>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</si>
  <si>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</si>
  <si>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</si>
  <si>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</si>
  <si>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</si>
  <si>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</si>
  <si>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</si>
  <si>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</si>
  <si>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</si>
  <si>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</si>
  <si>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</si>
  <si>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</si>
  <si>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</si>
  <si>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</si>
  <si>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</si>
  <si>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</si>
  <si>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</si>
  <si>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</si>
  <si>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</si>
  <si>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</si>
  <si>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</si>
  <si>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</si>
  <si>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</si>
  <si>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</si>
  <si>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</si>
  <si>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</si>
  <si>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</si>
  <si>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</si>
  <si>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</si>
  <si>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</si>
  <si>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</si>
  <si>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</si>
  <si>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</si>
  <si>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</si>
  <si>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</si>
  <si>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</si>
  <si>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</si>
  <si>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</si>
  <si>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</si>
  <si>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</si>
  <si>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</si>
  <si>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</si>
  <si>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</si>
  <si>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</si>
  <si>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</si>
  <si>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</si>
  <si>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</si>
  <si>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</si>
  <si>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</si>
  <si>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</si>
  <si>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</si>
  <si>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</si>
  <si>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</si>
  <si>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</si>
  <si>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</si>
  <si>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</si>
  <si>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</si>
  <si>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</si>
  <si>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</si>
  <si>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</si>
  <si>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</si>
  <si>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</si>
  <si>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</si>
  <si>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</si>
  <si>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</si>
  <si>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</si>
  <si>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</si>
  <si>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</si>
  <si>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</si>
  <si>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</si>
  <si>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</si>
  <si>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</si>
  <si>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</si>
  <si>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</si>
  <si>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</si>
  <si>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</si>
  <si>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</si>
  <si>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</si>
  <si>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</si>
  <si>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</si>
  <si>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</si>
  <si>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</si>
  <si>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</si>
  <si>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</si>
  <si>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</si>
  <si>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</si>
  <si>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</si>
  <si>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</si>
  <si>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</si>
  <si>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</si>
  <si>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</si>
  <si>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</si>
  <si>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</si>
  <si>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</si>
  <si>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</si>
  <si>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</si>
  <si>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</si>
  <si>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</si>
  <si>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</si>
  <si>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</si>
  <si>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</si>
  <si>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</si>
  <si>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</si>
  <si>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030103</t>
    <phoneticPr fontId="19"/>
  </si>
  <si>
    <t>4946842636068</t>
    <phoneticPr fontId="19"/>
  </si>
  <si>
    <t>アサヒフード＆ヘルスケア</t>
    <phoneticPr fontId="19"/>
  </si>
  <si>
    <t>パーフェクトアスタコラーゲン</t>
    <phoneticPr fontId="19"/>
  </si>
  <si>
    <t>ボトルタイプ</t>
    <phoneticPr fontId="19"/>
  </si>
  <si>
    <t>210g</t>
    <phoneticPr fontId="19"/>
  </si>
  <si>
    <t>0003</t>
    <phoneticPr fontId="19"/>
  </si>
  <si>
    <t>◆ハリ・つやのあるキレイのための、簡単インナーケア
キレイのための毎日の習慣として摂りたいコラーゲンに、魅力成分をプラスした美容食品シリーズ
九州の良さに着目した、シリーズ共通成分「低分子コラーゲン」にヒアルロン酸やプラセンタエキスなどの魅力成分をプラス。
パウダー、ドリンク、液体、ジュレとタイプ充実で、生活スタイルやシーン別に選べます。</t>
    <rPh sb="17" eb="19">
      <t>カンタン</t>
    </rPh>
    <rPh sb="33" eb="35">
      <t>マイニチ</t>
    </rPh>
    <rPh sb="36" eb="38">
      <t>シュウカン</t>
    </rPh>
    <rPh sb="41" eb="42">
      <t>ト</t>
    </rPh>
    <rPh sb="52" eb="54">
      <t>ミリョク</t>
    </rPh>
    <rPh sb="54" eb="56">
      <t>セイブン</t>
    </rPh>
    <rPh sb="62" eb="64">
      <t>ビヨウ</t>
    </rPh>
    <rPh sb="64" eb="66">
      <t>ショクヒン</t>
    </rPh>
    <rPh sb="71" eb="73">
      <t>キュウシュウ</t>
    </rPh>
    <rPh sb="74" eb="75">
      <t>ヨ</t>
    </rPh>
    <rPh sb="77" eb="79">
      <t>チャクモク</t>
    </rPh>
    <rPh sb="86" eb="88">
      <t>キョウツウ</t>
    </rPh>
    <rPh sb="88" eb="90">
      <t>セイブン</t>
    </rPh>
    <rPh sb="91" eb="94">
      <t>テイブンシ</t>
    </rPh>
    <rPh sb="106" eb="107">
      <t>サン</t>
    </rPh>
    <rPh sb="119" eb="121">
      <t>ミリョク</t>
    </rPh>
    <rPh sb="121" eb="123">
      <t>セイブン</t>
    </rPh>
    <rPh sb="139" eb="141">
      <t>エキタイ</t>
    </rPh>
    <rPh sb="149" eb="151">
      <t>ジュウジツ</t>
    </rPh>
    <rPh sb="153" eb="155">
      <t>セイカツ</t>
    </rPh>
    <rPh sb="163" eb="164">
      <t>ベツ</t>
    </rPh>
    <rPh sb="165" eb="166">
      <t>エラ</t>
    </rPh>
    <phoneticPr fontId="19"/>
  </si>
  <si>
    <t>１回分は缶タイプに付属のスプーンすり切り1杯、または大さじすり切り1と1/3杯です。
■パウダー
1日１～2回（約7.4g)
コラーゲンを摂りたいけど、どうしても味が気になる・・・。そんなあなたにおすすめ。
ジュース、コーヒー、紅茶、お料理などのお好きなものに加えることでコラーゲンを上手においしく摂ることができます。</t>
    <rPh sb="1" eb="3">
      <t>カイブン</t>
    </rPh>
    <rPh sb="4" eb="5">
      <t>カン</t>
    </rPh>
    <rPh sb="9" eb="11">
      <t>フゾク</t>
    </rPh>
    <rPh sb="18" eb="19">
      <t>キ</t>
    </rPh>
    <rPh sb="21" eb="22">
      <t>ハイ</t>
    </rPh>
    <rPh sb="26" eb="27">
      <t>オオ</t>
    </rPh>
    <rPh sb="31" eb="32">
      <t>キ</t>
    </rPh>
    <rPh sb="38" eb="39">
      <t>ハイ</t>
    </rPh>
    <rPh sb="50" eb="51">
      <t>ニチ</t>
    </rPh>
    <rPh sb="54" eb="55">
      <t>カイ</t>
    </rPh>
    <rPh sb="56" eb="57">
      <t>ヤク</t>
    </rPh>
    <rPh sb="69" eb="70">
      <t>ト</t>
    </rPh>
    <rPh sb="81" eb="82">
      <t>アジ</t>
    </rPh>
    <rPh sb="83" eb="84">
      <t>キ</t>
    </rPh>
    <rPh sb="114" eb="116">
      <t>コウチャ</t>
    </rPh>
    <rPh sb="118" eb="120">
      <t>リョウリ</t>
    </rPh>
    <rPh sb="124" eb="125">
      <t>ス</t>
    </rPh>
    <rPh sb="130" eb="131">
      <t>クワ</t>
    </rPh>
    <rPh sb="142" eb="144">
      <t>ジョウズ</t>
    </rPh>
    <rPh sb="149" eb="150">
      <t>ト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</si>
</sst>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134470</xdr:colOff>
      <xdr:row>8</xdr:row>
      <xdr:rowOff>190499</xdr:rowOff>
    </xdr:from>
    <xdr:to>
      <xdr:col>13</xdr:col>
      <xdr:colOff>135652</xdr:colOff>
      <xdr:row>21</xdr:row>
      <xdr:rowOff>145676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8" y="2330823"/>
          <a:ext cx="2690593" cy="3160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415</v>
      </c>
      <c r="C6" s="155"/>
      <c r="D6" s="155"/>
      <c r="E6" s="155"/>
      <c r="F6" s="155"/>
      <c r="G6" s="155"/>
      <c r="H6" s="155"/>
      <c r="I6" s="190" t="s">
        <v>416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411</v>
      </c>
      <c r="AI6" s="190"/>
      <c r="AJ6" s="190"/>
      <c r="AK6" s="190"/>
      <c r="AL6" s="190" t="s">
        <v>419</v>
      </c>
      <c r="AM6" s="190"/>
      <c r="AN6" s="190"/>
      <c r="AO6" s="190"/>
      <c r="AP6" s="161">
        <v>2000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健康食品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美容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030103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421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パーフェクトアスタコラーゲン</v>
      </c>
      <c r="L4" s="74" t="str">
        <f>商品登録書!X6</f>
        <v>ボトルタイプ</v>
      </c>
      <c r="M4" s="74" t="str">
        <f>商品登録書!AH6</f>
        <v>-</v>
      </c>
      <c r="N4" s="74" t="str">
        <f>商品登録書!AL6</f>
        <v>210g</v>
      </c>
      <c r="O4" s="10" t="str">
        <f>商品登録書!B6</f>
        <v>4946842636068</v>
      </c>
      <c r="P4" s="74">
        <f>商品登録書!AP6</f>
        <v>2000</v>
      </c>
      <c r="Q4" s="77" t="str">
        <f>商品登録書!P17</f>
        <v>◆ハリ・つやのあるキレイのための、簡単インナーケア
キレイのための毎日の習慣として摂りたいコラーゲンに、魅力成分をプラスした美容食品シリーズ
九州の良さに着目した、シリーズ共通成分「低分子コラーゲン」にヒアルロン酸やプラセンタエキスなどの魅力成分をプラス。
パウダー、ドリンク、液体、ジュレとタイプ充実で、生活スタイルやシーン別に選べます。</v>
      </c>
      <c r="R4" s="77" t="str">
        <f>商品登録書!B26</f>
        <v>１回分は缶タイプに付属のスプーンすり切り1杯、または大さじすり切り1と1/3杯です。
■パウダー
1日１～2回（約7.4g)
コラーゲンを摂りたいけど、どうしても味が気になる・・・。そんなあなたにおすすめ。
ジュース、コーヒー、紅茶、お料理などのお好きなものに加えることでコラーゲンを上手においしく摂ることができます。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2016-02-11T02:52:52Z</dcterms:modified>
</cp:coreProperties>
</file>