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B4" i="3" l="1"/>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<sst xmlns="http://schemas.openxmlformats.org/spreadsheetml/2006/main" count="487" uniqueCount="451">
  <si>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</si>
  <si>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</si>
  <si>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</si>
  <si>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</si>
  <si>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</si>
  <si>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</si>
  <si>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</si>
  <si>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</si>
  <si>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</si>
  <si>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</si>
  <si>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</si>
  <si>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</si>
  <si>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</si>
  <si>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</si>
  <si>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</si>
  <si>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</si>
  <si>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</si>
  <si>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</si>
  <si>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</si>
  <si>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</si>
  <si>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</si>
  <si>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</si>
  <si>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</si>
  <si>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</si>
  <si>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</si>
  <si>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</si>
  <si>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</si>
  <si>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</si>
  <si>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</si>
  <si>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</si>
  <si>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</si>
  <si>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</si>
  <si>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</si>
  <si>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</si>
  <si>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</si>
  <si>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</si>
  <si>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</si>
  <si>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</si>
  <si>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</si>
  <si>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</si>
  <si>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</si>
  <si>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</si>
  <si>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</si>
  <si>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</si>
  <si>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</si>
  <si>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</si>
  <si>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</si>
  <si>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</si>
  <si>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</si>
  <si>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</si>
  <si>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</si>
  <si>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</si>
  <si>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</si>
  <si>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</si>
  <si>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</si>
  <si>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</si>
  <si>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</si>
  <si>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</si>
  <si>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</si>
  <si>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</si>
  <si>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</si>
  <si>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</si>
  <si>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</si>
  <si>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</si>
  <si>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</si>
  <si>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</si>
  <si>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</si>
  <si>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</si>
  <si>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</si>
  <si>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</si>
  <si>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</si>
  <si>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</si>
  <si>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</si>
  <si>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</si>
  <si>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</si>
  <si>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</si>
  <si>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</si>
  <si>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</si>
  <si>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</si>
  <si>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</si>
  <si>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</si>
  <si>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</si>
  <si>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</si>
  <si>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</si>
  <si>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</si>
  <si>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</si>
  <si>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</si>
  <si>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</si>
  <si>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</si>
  <si>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</si>
  <si>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</si>
  <si>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</si>
  <si>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</si>
  <si>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</si>
  <si>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</si>
  <si>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</si>
  <si>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</si>
  <si>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</si>
  <si>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</si>
  <si>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</si>
  <si>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</si>
  <si>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</si>
  <si>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</si>
  <si>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</si>
  <si>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</si>
  <si>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</si>
  <si>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</si>
  <si>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</si>
  <si>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</si>
  <si>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</si>
  <si>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</si>
  <si>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</si>
  <si>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</si>
  <si>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</si>
  <si>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</si>
  <si>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</si>
  <si>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</si>
  <si>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</si>
  <si>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</si>
  <si>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</si>
  <si>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</si>
  <si>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</si>
  <si>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</si>
  <si>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</si>
  <si>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</si>
  <si>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</si>
  <si>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</si>
  <si>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</si>
  <si>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</si>
  <si>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</si>
  <si>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</si>
  <si>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</si>
  <si>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</si>
  <si>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</si>
  <si>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</si>
  <si>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</si>
  <si>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</si>
  <si>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</si>
  <si>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</si>
  <si>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</si>
  <si>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</si>
  <si>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</si>
  <si>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</si>
  <si>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</si>
  <si>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</si>
  <si>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</si>
  <si>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</si>
  <si>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</si>
  <si>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</si>
  <si>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</si>
  <si>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</si>
  <si>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</si>
  <si>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</si>
  <si>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</si>
  <si>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</si>
  <si>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</si>
  <si>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</si>
  <si>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</si>
  <si>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</si>
  <si>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</si>
  <si>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</si>
  <si>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</si>
  <si>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</si>
  <si>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</si>
  <si>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</si>
  <si>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</si>
  <si>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</si>
  <si>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</si>
  <si>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</si>
  <si>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</si>
  <si>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</si>
  <si>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</si>
  <si>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</si>
  <si>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</si>
  <si>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</si>
  <si>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</si>
  <si>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</si>
  <si>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</si>
  <si>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</si>
  <si>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</si>
  <si>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</si>
  <si>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</si>
  <si>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</si>
  <si>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</si>
  <si>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</si>
  <si>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</si>
  <si>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</si>
  <si>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</si>
  <si>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</si>
  <si>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</si>
  <si>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</si>
  <si>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</si>
  <si>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</si>
  <si>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</si>
  <si>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</si>
  <si>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</si>
  <si>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</si>
  <si>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</si>
  <si>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</si>
  <si>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</si>
  <si>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</si>
  <si>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</si>
  <si>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</si>
  <si>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</si>
  <si>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</si>
  <si>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</si>
  <si>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</si>
  <si>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</si>
  <si>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</si>
  <si>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</si>
  <si>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</si>
  <si>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</si>
  <si>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</si>
  <si>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</si>
  <si>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</si>
  <si>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</si>
  <si>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</si>
  <si>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</si>
  <si>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</si>
  <si>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</si>
  <si>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</si>
  <si>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</si>
  <si>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</si>
  <si>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</si>
  <si>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</si>
  <si>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</si>
  <si>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</si>
  <si>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</si>
  <si>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</si>
  <si>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</si>
  <si>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</si>
  <si>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</si>
  <si>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</si>
  <si>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</si>
  <si>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</si>
  <si>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</si>
  <si>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</si>
  <si>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</si>
  <si>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</si>
  <si>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</si>
  <si>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</si>
  <si>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</si>
  <si>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</si>
  <si>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</si>
  <si>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</si>
  <si>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</si>
  <si>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</si>
  <si>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</si>
  <si>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</si>
  <si>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</si>
  <si>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</si>
  <si>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</si>
  <si>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</si>
  <si>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</si>
  <si>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</si>
  <si>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</si>
  <si>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</si>
  <si>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</si>
  <si>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</si>
  <si>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</si>
  <si>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</si>
  <si>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</si>
  <si>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</si>
  <si>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</si>
  <si>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</si>
  <si>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</si>
  <si>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</si>
  <si>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</si>
  <si>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</si>
  <si>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</si>
  <si>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</si>
  <si>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</si>
  <si>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</si>
  <si>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</si>
  <si>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</si>
  <si>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</si>
  <si>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</si>
  <si>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</si>
  <si>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</si>
  <si>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</si>
  <si>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</si>
  <si>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</si>
  <si>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</si>
  <si>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</si>
  <si>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</si>
  <si>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</si>
  <si>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</si>
  <si>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</si>
  <si>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</si>
  <si>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</si>
  <si>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</si>
  <si>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</si>
  <si>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</si>
  <si>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</si>
  <si>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</si>
  <si>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</si>
  <si>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</si>
  <si>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</si>
  <si>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</si>
  <si>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</si>
  <si>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</si>
  <si>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</si>
  <si>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</si>
  <si>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</si>
  <si>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</si>
  <si>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</si>
  <si>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</si>
  <si>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</si>
  <si>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</si>
  <si>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</si>
  <si>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</si>
  <si>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</si>
  <si>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</si>
  <si>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</si>
  <si>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</si>
  <si>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</si>
  <si>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</si>
  <si>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</si>
  <si>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</si>
  <si>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</si>
  <si>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</si>
  <si>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</si>
  <si>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</si>
  <si>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</si>
  <si>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</si>
  <si>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</si>
  <si>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</si>
  <si>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</si>
  <si>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</si>
  <si>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</si>
  <si>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</si>
  <si>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</si>
  <si>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</si>
  <si>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</si>
  <si>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</si>
  <si>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</si>
  <si>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</si>
  <si>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</si>
  <si>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</si>
  <si>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</si>
  <si>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</si>
  <si>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</si>
  <si>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</si>
  <si>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</si>
  <si>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</si>
  <si>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</si>
  <si>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</si>
  <si>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</si>
  <si>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</si>
  <si>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</si>
  <si>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</si>
  <si>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</si>
  <si>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</si>
  <si>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</si>
  <si>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</si>
  <si>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</si>
  <si>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</si>
  <si>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</si>
  <si>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</si>
  <si>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</si>
  <si>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</si>
  <si>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</si>
  <si>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</si>
  <si>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</si>
  <si>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</si>
  <si>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</si>
  <si>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</si>
  <si>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</si>
  <si>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</si>
  <si>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</si>
  <si>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</si>
  <si>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</si>
  <si>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</si>
  <si>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</si>
  <si>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</si>
  <si>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</si>
  <si>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</si>
  <si>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</si>
  <si>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</si>
  <si>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</si>
  <si>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</si>
  <si>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</si>
  <si>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</si>
  <si>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</si>
  <si>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</si>
  <si>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</si>
  <si>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</si>
  <si>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</si>
  <si>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</si>
  <si>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</si>
  <si>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</si>
  <si>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</si>
  <si>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</si>
  <si>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</si>
  <si>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</si>
  <si>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</si>
  <si>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</si>
  <si>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</si>
  <si>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</si>
  <si>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</si>
  <si>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</si>
  <si>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</si>
  <si>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</si>
  <si>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</si>
  <si>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</si>
  <si>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</si>
  <si>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</si>
  <si>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</si>
  <si>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</si>
  <si>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</si>
  <si>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</si>
  <si>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</si>
  <si>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</si>
  <si>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</si>
  <si>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</si>
  <si>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</si>
  <si>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</si>
  <si>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</si>
  <si>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</si>
  <si>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</si>
  <si>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</si>
  <si>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</si>
  <si>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</si>
  <si>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</si>
  <si>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</si>
  <si>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</si>
  <si>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</si>
  <si>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</si>
  <si>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</si>
  <si>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</si>
  <si>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</si>
  <si>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</si>
  <si>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</si>
  <si>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</si>
  <si>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</si>
  <si>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</si>
  <si>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</si>
  <si>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</si>
  <si>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</si>
  <si>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02</t>
    <phoneticPr fontId="19"/>
  </si>
  <si>
    <t>05</t>
    <phoneticPr fontId="19"/>
  </si>
  <si>
    <t>コンタクト</t>
    <phoneticPr fontId="19"/>
  </si>
  <si>
    <t>020501</t>
    <phoneticPr fontId="19"/>
  </si>
  <si>
    <t>オープン</t>
    <phoneticPr fontId="19"/>
  </si>
  <si>
    <t>ボシュロム</t>
    <phoneticPr fontId="19"/>
  </si>
  <si>
    <t>500ml×2本</t>
    <rPh sb="7" eb="8">
      <t>ホン</t>
    </rPh>
    <phoneticPr fontId="19"/>
  </si>
  <si>
    <t>①洗浄
レンズケースの本剤を満たし、手を石鹸でよく洗います。はずしたレンズを手のひらにのせ、本剤を3～5滴落として片面を人差し指で約10秒間丁寧にこすり洗いします。裏面も本剤を3～5滴落として約10秒間こすり洗いします。
②すすぎ
レンズの両面を本剤ですすぎ、表面の残留物を十分に取り除きます。
③消毒（保存）
レンズケースにレンズを入れ、キャップをしっかりしめます。少なくとも4時間この状態で放置します（この間に消毒が完了します）。消毒後、レンズケースから取り出したレンズはそのまま装用する直前に本剤ですすぐことをおすすめします。
＊レンズを取り出した後のレンズケースはカラにして、水道の流水で容器内をよくこすり洗いしてからすすぎ、自然乾燥させてください。
（海外等で使用される場合には、レンズケースはレニューで洗浄し、自然乾燥させてください）</t>
    <rPh sb="1" eb="3">
      <t>センジョウ</t>
    </rPh>
    <rPh sb="11" eb="13">
      <t>ホンザイ</t>
    </rPh>
    <rPh sb="14" eb="15">
      <t>ミ</t>
    </rPh>
    <rPh sb="18" eb="19">
      <t>テ</t>
    </rPh>
    <rPh sb="20" eb="22">
      <t>セッケン</t>
    </rPh>
    <rPh sb="25" eb="26">
      <t>アラ</t>
    </rPh>
    <rPh sb="38" eb="39">
      <t>テ</t>
    </rPh>
    <rPh sb="46" eb="48">
      <t>ホンザイ</t>
    </rPh>
    <rPh sb="52" eb="53">
      <t>テキ</t>
    </rPh>
    <rPh sb="53" eb="54">
      <t>オ</t>
    </rPh>
    <rPh sb="57" eb="59">
      <t>カタメン</t>
    </rPh>
    <rPh sb="60" eb="61">
      <t>ヒト</t>
    </rPh>
    <rPh sb="61" eb="62">
      <t>サシ</t>
    </rPh>
    <rPh sb="63" eb="64">
      <t>ユビ</t>
    </rPh>
    <rPh sb="65" eb="66">
      <t>ヤク</t>
    </rPh>
    <rPh sb="68" eb="69">
      <t>ビョウ</t>
    </rPh>
    <rPh sb="69" eb="70">
      <t>アイダ</t>
    </rPh>
    <rPh sb="70" eb="72">
      <t>テイネイ</t>
    </rPh>
    <rPh sb="76" eb="77">
      <t>アラ</t>
    </rPh>
    <rPh sb="82" eb="84">
      <t>ウラメン</t>
    </rPh>
    <rPh sb="85" eb="87">
      <t>ホンザイ</t>
    </rPh>
    <rPh sb="91" eb="92">
      <t>テキ</t>
    </rPh>
    <rPh sb="92" eb="93">
      <t>オ</t>
    </rPh>
    <rPh sb="96" eb="97">
      <t>ヤク</t>
    </rPh>
    <rPh sb="99" eb="101">
      <t>ビョウカン</t>
    </rPh>
    <rPh sb="104" eb="105">
      <t>アラ</t>
    </rPh>
    <rPh sb="120" eb="122">
      <t>リョウメン</t>
    </rPh>
    <rPh sb="123" eb="125">
      <t>ホンザイ</t>
    </rPh>
    <rPh sb="130" eb="132">
      <t>ヒョウメン</t>
    </rPh>
    <rPh sb="133" eb="135">
      <t>ザンリュウ</t>
    </rPh>
    <rPh sb="135" eb="136">
      <t>ブツ</t>
    </rPh>
    <rPh sb="137" eb="139">
      <t>ジュウブン</t>
    </rPh>
    <rPh sb="140" eb="141">
      <t>ト</t>
    </rPh>
    <rPh sb="142" eb="143">
      <t>ノゾ</t>
    </rPh>
    <rPh sb="149" eb="151">
      <t>ショウドク</t>
    </rPh>
    <rPh sb="152" eb="154">
      <t>ホゾン</t>
    </rPh>
    <rPh sb="167" eb="168">
      <t>イ</t>
    </rPh>
    <rPh sb="184" eb="185">
      <t>スク</t>
    </rPh>
    <rPh sb="190" eb="192">
      <t>ジカン</t>
    </rPh>
    <rPh sb="194" eb="196">
      <t>ジョウタイ</t>
    </rPh>
    <rPh sb="197" eb="199">
      <t>ホウチ</t>
    </rPh>
    <rPh sb="205" eb="206">
      <t>アイダ</t>
    </rPh>
    <rPh sb="207" eb="209">
      <t>ショウドク</t>
    </rPh>
    <rPh sb="210" eb="212">
      <t>カンリョウ</t>
    </rPh>
    <rPh sb="217" eb="219">
      <t>ショウドク</t>
    </rPh>
    <rPh sb="219" eb="220">
      <t>ゴ</t>
    </rPh>
    <rPh sb="229" eb="230">
      <t>ト</t>
    </rPh>
    <rPh sb="231" eb="232">
      <t>ダ</t>
    </rPh>
    <rPh sb="242" eb="244">
      <t>ソウヨウ</t>
    </rPh>
    <rPh sb="246" eb="248">
      <t>チョクゼン</t>
    </rPh>
    <rPh sb="249" eb="251">
      <t>ホンザイ</t>
    </rPh>
    <rPh sb="272" eb="273">
      <t>ト</t>
    </rPh>
    <rPh sb="274" eb="275">
      <t>ダ</t>
    </rPh>
    <rPh sb="277" eb="278">
      <t>アト</t>
    </rPh>
    <rPh sb="292" eb="294">
      <t>スイドウ</t>
    </rPh>
    <rPh sb="295" eb="297">
      <t>リュウスイ</t>
    </rPh>
    <rPh sb="298" eb="300">
      <t>ヨウキ</t>
    </rPh>
    <rPh sb="300" eb="301">
      <t>ナイ</t>
    </rPh>
    <rPh sb="307" eb="308">
      <t>アラ</t>
    </rPh>
    <rPh sb="317" eb="319">
      <t>シゼン</t>
    </rPh>
    <rPh sb="319" eb="321">
      <t>カンソウ</t>
    </rPh>
    <rPh sb="331" eb="333">
      <t>カイガイ</t>
    </rPh>
    <rPh sb="333" eb="334">
      <t>トウ</t>
    </rPh>
    <rPh sb="335" eb="337">
      <t>シヨウ</t>
    </rPh>
    <rPh sb="340" eb="342">
      <t>バアイ</t>
    </rPh>
    <rPh sb="357" eb="359">
      <t>センジョウ</t>
    </rPh>
    <rPh sb="361" eb="363">
      <t>シゼン</t>
    </rPh>
    <rPh sb="363" eb="365">
      <t>カンソウ</t>
    </rPh>
    <phoneticPr fontId="19"/>
  </si>
  <si>
    <t>4961308116540</t>
    <phoneticPr fontId="19"/>
  </si>
  <si>
    <t>レニューセンシティブ</t>
    <phoneticPr fontId="19"/>
  </si>
  <si>
    <t>0002</t>
    <phoneticPr fontId="19"/>
  </si>
  <si>
    <t>目にやさしい涙のクッション
・レニューセンシティブは、うるおい成分ポロキサミン成分を配合。目とレンズの間に涙を引き寄せて、涙のクッションを作るので、うるおいのある快適なつけ心地が持続します。</t>
    <rPh sb="0" eb="1">
      <t>メ</t>
    </rPh>
    <rPh sb="6" eb="7">
      <t>ナミダ</t>
    </rPh>
    <rPh sb="31" eb="33">
      <t>セイブン</t>
    </rPh>
    <rPh sb="39" eb="41">
      <t>セイブン</t>
    </rPh>
    <rPh sb="42" eb="44">
      <t>ハイゴウ</t>
    </rPh>
    <rPh sb="45" eb="46">
      <t>メ</t>
    </rPh>
    <rPh sb="51" eb="52">
      <t>アイダ</t>
    </rPh>
    <rPh sb="53" eb="54">
      <t>ナミダ</t>
    </rPh>
    <rPh sb="55" eb="56">
      <t>ヒ</t>
    </rPh>
    <rPh sb="57" eb="58">
      <t>ヨ</t>
    </rPh>
    <rPh sb="61" eb="62">
      <t>ナミダ</t>
    </rPh>
    <rPh sb="69" eb="70">
      <t>ツク</t>
    </rPh>
    <rPh sb="81" eb="83">
      <t>カイテキ</t>
    </rPh>
    <rPh sb="86" eb="88">
      <t>ココチ</t>
    </rPh>
    <rPh sb="89" eb="91">
      <t>ジゾク</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</si>
</sst>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6">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35719</xdr:colOff>
      <xdr:row>8</xdr:row>
      <xdr:rowOff>238125</xdr:rowOff>
    </xdr:from>
    <xdr:to>
      <xdr:col>12</xdr:col>
      <xdr:colOff>218133</xdr:colOff>
      <xdr:row>21</xdr:row>
      <xdr:rowOff>190499</xdr:rowOff>
    </xdr:to>
    <xdr:pic>
      <xdr:nvPicPr>
        <xdr:cNvPr id="3" name="図 2"/>
        <xdr:cNvPicPr>
          <a:picLocks noChangeAspect="1"/>
        </xdr:cNvPicPr>
      </xdr:nvPicPr>
      <xdr:blipFill>
        <a:blip xmlns:r="http://schemas.openxmlformats.org/officeDocument/2006/relationships" r:embed="rId1"/>
        <a:stretch>
          <a:fillRect/>
        </a:stretch>
      </xdr:blipFill>
      <xdr:spPr>
        <a:xfrm>
          <a:off x="488157" y="2393156"/>
          <a:ext cx="2444601" cy="320278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5"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42464</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447</v>
      </c>
      <c r="C6" s="161"/>
      <c r="D6" s="161"/>
      <c r="E6" s="161"/>
      <c r="F6" s="161"/>
      <c r="G6" s="161"/>
      <c r="H6" s="162"/>
      <c r="I6" s="197" t="s">
        <v>444</v>
      </c>
      <c r="J6" s="197"/>
      <c r="K6" s="197"/>
      <c r="L6" s="197"/>
      <c r="M6" s="197"/>
      <c r="N6" s="198" t="s">
        <v>448</v>
      </c>
      <c r="O6" s="198"/>
      <c r="P6" s="198"/>
      <c r="Q6" s="198"/>
      <c r="R6" s="198"/>
      <c r="S6" s="198"/>
      <c r="T6" s="198"/>
      <c r="U6" s="198"/>
      <c r="V6" s="198"/>
      <c r="W6" s="198"/>
      <c r="X6" s="198" t="s">
        <v>438</v>
      </c>
      <c r="Y6" s="198"/>
      <c r="Z6" s="198"/>
      <c r="AA6" s="198"/>
      <c r="AB6" s="198"/>
      <c r="AC6" s="198"/>
      <c r="AD6" s="198"/>
      <c r="AE6" s="198"/>
      <c r="AF6" s="198"/>
      <c r="AG6" s="198"/>
      <c r="AH6" s="197" t="s">
        <v>438</v>
      </c>
      <c r="AI6" s="197"/>
      <c r="AJ6" s="197"/>
      <c r="AK6" s="197"/>
      <c r="AL6" s="197" t="s">
        <v>445</v>
      </c>
      <c r="AM6" s="197"/>
      <c r="AN6" s="197"/>
      <c r="AO6" s="197"/>
      <c r="AP6" s="168" t="s">
        <v>443</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329</v>
      </c>
      <c r="C9" s="91"/>
      <c r="D9" s="91"/>
      <c r="E9" s="91"/>
      <c r="F9" s="91"/>
      <c r="G9" s="91"/>
      <c r="H9" s="91"/>
      <c r="I9" s="91"/>
      <c r="J9" s="91"/>
      <c r="K9" s="91"/>
      <c r="L9" s="91"/>
      <c r="M9" s="91"/>
      <c r="N9" s="92"/>
      <c r="O9" s="20"/>
      <c r="P9" s="170" t="s">
        <v>439</v>
      </c>
      <c r="Q9" s="171"/>
      <c r="R9" s="171"/>
      <c r="S9" s="171"/>
      <c r="T9" s="180" t="str">
        <f>VLOOKUP($P9,DATA1!$1:$224,2,FALSE)</f>
        <v>医療用具</v>
      </c>
      <c r="U9" s="181"/>
      <c r="V9" s="181"/>
      <c r="W9" s="181"/>
      <c r="X9" s="181"/>
      <c r="Y9" s="202"/>
      <c r="Z9" s="171" t="s">
        <v>440</v>
      </c>
      <c r="AA9" s="171"/>
      <c r="AB9" s="171"/>
      <c r="AC9" s="171"/>
      <c r="AD9" s="203" t="s">
        <v>441</v>
      </c>
      <c r="AE9" s="204"/>
      <c r="AF9" s="204"/>
      <c r="AG9" s="204"/>
      <c r="AH9" s="204"/>
      <c r="AI9" s="205"/>
      <c r="AJ9" s="171" t="s">
        <v>442</v>
      </c>
      <c r="AK9" s="171"/>
      <c r="AL9" s="171"/>
      <c r="AM9" s="171"/>
      <c r="AN9" s="180" t="str">
        <f>VLOOKUP($AJ9,DATA1!$1:$168,2,FALSE)</f>
        <v>コンタクトケア</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020501</v>
      </c>
      <c r="AA11" s="184"/>
      <c r="AB11" s="184"/>
      <c r="AC11" s="184"/>
      <c r="AD11" s="184"/>
      <c r="AE11" s="184"/>
      <c r="AF11" s="184"/>
      <c r="AG11" s="184"/>
      <c r="AH11" s="184"/>
      <c r="AI11" s="185"/>
      <c r="AJ11" s="186" t="s">
        <v>449</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450</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446</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x14ac:dyDescent="0.2">
      <c r="B62" s="143">
        <v>1</v>
      </c>
      <c r="C62" s="144"/>
      <c r="D62" s="144" t="s">
        <v>438</v>
      </c>
      <c r="E62" s="144"/>
      <c r="F62" s="144" t="s">
        <v>438</v>
      </c>
      <c r="G62" s="144"/>
      <c r="H62" s="144" t="s">
        <v>438</v>
      </c>
      <c r="I62" s="146"/>
      <c r="K62" s="88">
        <v>42464</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zoomScaleNormal="100" workbookViewId="0">
      <selection activeCell="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12" t="s">
        <v>2</v>
      </c>
      <c r="B1" s="215" t="s">
        <v>3</v>
      </c>
      <c r="C1" s="215"/>
      <c r="D1" s="215"/>
      <c r="E1" s="215"/>
      <c r="F1" s="215"/>
      <c r="G1" s="215"/>
      <c r="H1" s="215"/>
      <c r="I1" s="215"/>
      <c r="J1" s="215"/>
      <c r="K1" s="215"/>
      <c r="L1" s="215"/>
      <c r="M1" s="215"/>
      <c r="N1" s="215"/>
      <c r="O1" s="215"/>
      <c r="P1" s="215"/>
      <c r="Q1" s="210" t="s">
        <v>4</v>
      </c>
      <c r="R1" s="210"/>
      <c r="S1" s="210"/>
      <c r="T1" s="207" t="s">
        <v>4</v>
      </c>
      <c r="U1" s="208"/>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9"/>
      <c r="AU1" s="206" t="s">
        <v>5</v>
      </c>
      <c r="AV1" s="210" t="s">
        <v>6</v>
      </c>
      <c r="AW1" s="210"/>
      <c r="AX1" s="210"/>
      <c r="AY1" s="206" t="s">
        <v>7</v>
      </c>
      <c r="AZ1" s="206"/>
      <c r="BA1" s="206"/>
      <c r="BB1" s="206"/>
    </row>
    <row r="2" spans="1:54" s="1" customFormat="1" ht="37.5" customHeight="1" x14ac:dyDescent="0.15">
      <c r="A2" s="213"/>
      <c r="B2" s="215"/>
      <c r="C2" s="215"/>
      <c r="D2" s="215"/>
      <c r="E2" s="215"/>
      <c r="F2" s="215"/>
      <c r="G2" s="215"/>
      <c r="H2" s="215"/>
      <c r="I2" s="215"/>
      <c r="J2" s="215"/>
      <c r="K2" s="215"/>
      <c r="L2" s="215"/>
      <c r="M2" s="215"/>
      <c r="N2" s="215"/>
      <c r="O2" s="215"/>
      <c r="P2" s="215"/>
      <c r="Q2" s="210"/>
      <c r="R2" s="210"/>
      <c r="S2" s="210"/>
      <c r="T2" s="207" t="s">
        <v>8</v>
      </c>
      <c r="U2" s="208"/>
      <c r="V2" s="208"/>
      <c r="W2" s="208"/>
      <c r="X2" s="208"/>
      <c r="Y2" s="208"/>
      <c r="Z2" s="208"/>
      <c r="AA2" s="208"/>
      <c r="AB2" s="208"/>
      <c r="AC2" s="209"/>
      <c r="AD2" s="210" t="s">
        <v>9</v>
      </c>
      <c r="AE2" s="210"/>
      <c r="AF2" s="210"/>
      <c r="AG2" s="210"/>
      <c r="AH2" s="210"/>
      <c r="AI2" s="210"/>
      <c r="AJ2" s="210"/>
      <c r="AK2" s="210"/>
      <c r="AL2" s="210"/>
      <c r="AM2" s="210"/>
      <c r="AN2" s="210" t="s">
        <v>10</v>
      </c>
      <c r="AO2" s="210"/>
      <c r="AP2" s="210"/>
      <c r="AQ2" s="210"/>
      <c r="AR2" s="210" t="s">
        <v>11</v>
      </c>
      <c r="AS2" s="210"/>
      <c r="AT2" s="210"/>
      <c r="AU2" s="206"/>
      <c r="AV2" s="210"/>
      <c r="AW2" s="210"/>
      <c r="AX2" s="210"/>
      <c r="AY2" s="206" t="s">
        <v>12</v>
      </c>
      <c r="AZ2" s="206" t="s">
        <v>13</v>
      </c>
      <c r="BA2" s="206" t="s">
        <v>14</v>
      </c>
      <c r="BB2" s="206" t="s">
        <v>15</v>
      </c>
    </row>
    <row r="3" spans="1:54"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11"/>
      <c r="AZ3" s="211"/>
      <c r="BA3" s="211"/>
      <c r="BB3" s="211"/>
    </row>
    <row r="4" spans="1:54" s="72" customFormat="1" ht="37.5" customHeight="1" x14ac:dyDescent="0.15">
      <c r="A4" s="69">
        <v>1</v>
      </c>
      <c r="B4" s="8" t="str">
        <f>商品登録書!P9</f>
        <v>02</v>
      </c>
      <c r="C4" s="8" t="str">
        <f>商品登録書!Z9</f>
        <v>05</v>
      </c>
      <c r="D4" s="8" t="str">
        <f>商品登録書!AJ9</f>
        <v>020501</v>
      </c>
      <c r="E4" s="8" t="str">
        <f>商品登録書!AJ11</f>
        <v>0002</v>
      </c>
      <c r="F4" s="8" t="str">
        <f>商品登録書!P14</f>
        <v>-</v>
      </c>
      <c r="G4" s="8" t="str">
        <f>商品登録書!T14</f>
        <v>-</v>
      </c>
      <c r="H4" s="8" t="str">
        <f>商品登録書!AE14</f>
        <v>-</v>
      </c>
      <c r="I4" s="8" t="str">
        <f>商品登録書!AL14</f>
        <v>-</v>
      </c>
      <c r="J4" s="70" t="str">
        <f>商品登録書!I6</f>
        <v>ボシュロム</v>
      </c>
      <c r="K4" s="70" t="str">
        <f>商品登録書!N6</f>
        <v>レニューセンシティブ</v>
      </c>
      <c r="L4" s="70" t="str">
        <f>商品登録書!X6</f>
        <v>-</v>
      </c>
      <c r="M4" s="70" t="str">
        <f>商品登録書!AH6</f>
        <v>-</v>
      </c>
      <c r="N4" s="70" t="str">
        <f>商品登録書!AL6</f>
        <v>500ml×2本</v>
      </c>
      <c r="O4" s="10" t="str">
        <f>商品登録書!B6</f>
        <v>4961308116540</v>
      </c>
      <c r="P4" s="70" t="str">
        <f>商品登録書!AP6</f>
        <v>オープン</v>
      </c>
      <c r="Q4" s="74" t="str">
        <f>商品登録書!P17</f>
        <v>目にやさしい涙のクッション
・レニューセンシティブは、うるおい成分ポロキサミン成分を配合。目とレンズの間に涙を引き寄せて、涙のクッションを作るので、うるおいのある快適なつけ心地が持続します。</v>
      </c>
      <c r="R4" s="74" t="str">
        <f>商品登録書!B26</f>
        <v>①洗浄
レンズケースの本剤を満たし、手を石鹸でよく洗います。はずしたレンズを手のひらにのせ、本剤を3～5滴落として片面を人差し指で約10秒間丁寧にこすり洗いします。裏面も本剤を3～5滴落として約10秒間こすり洗いします。
②すすぎ
レンズの両面を本剤ですすぎ、表面の残留物を十分に取り除きます。
③消毒（保存）
レンズケースにレンズを入れ、キャップをしっかりしめます。少なくとも4時間この状態で放置します（この間に消毒が完了します）。消毒後、レンズケースから取り出したレンズはそのまま装用する直前に本剤ですすぐことをおすすめします。
＊レンズを取り出した後のレンズケースはカラにして、水道の流水で容器内をよくこすり洗いしてからすすぎ、自然乾燥させてください。
（海外等で使用される場合には、レンズケースはレニューで洗浄し、自然乾燥させてください）</v>
      </c>
      <c r="S4" s="74">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3">
        <f>商品登録書!K62</f>
        <v>42464</v>
      </c>
      <c r="AZ4" s="73" t="str">
        <f>商品登録書!T62</f>
        <v>即日</v>
      </c>
      <c r="BA4" s="71" t="str">
        <f>商品登録書!AC62</f>
        <v>-</v>
      </c>
      <c r="BB4" s="73"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370</v>
      </c>
    </row>
    <row r="76" spans="1:2" ht="11.25" customHeight="1" x14ac:dyDescent="0.15">
      <c r="A76" s="75" t="s">
        <v>230</v>
      </c>
      <c r="B76" s="37" t="s">
        <v>371</v>
      </c>
    </row>
    <row r="77" spans="1:2" ht="11.25" customHeight="1" x14ac:dyDescent="0.15">
      <c r="A77" s="75" t="s">
        <v>231</v>
      </c>
      <c r="B77" s="37" t="s">
        <v>120</v>
      </c>
    </row>
    <row r="78" spans="1:2" ht="11.25" customHeight="1" x14ac:dyDescent="0.15">
      <c r="A78" s="75" t="s">
        <v>232</v>
      </c>
      <c r="B78" s="37" t="s">
        <v>372</v>
      </c>
    </row>
    <row r="79" spans="1:2" ht="11.25" customHeight="1" x14ac:dyDescent="0.15">
      <c r="A79" s="75" t="s">
        <v>233</v>
      </c>
      <c r="B79" s="37" t="s">
        <v>121</v>
      </c>
    </row>
    <row r="80" spans="1:2" ht="11.25" customHeight="1" x14ac:dyDescent="0.15">
      <c r="A80" s="75" t="s">
        <v>234</v>
      </c>
      <c r="B80" s="37" t="s">
        <v>373</v>
      </c>
    </row>
    <row r="81" spans="1:2" ht="11.25" customHeight="1" x14ac:dyDescent="0.15">
      <c r="A81" s="75" t="s">
        <v>235</v>
      </c>
      <c r="B81" s="37" t="s">
        <v>122</v>
      </c>
    </row>
    <row r="82" spans="1:2" ht="11.25" customHeight="1" x14ac:dyDescent="0.15">
      <c r="A82" s="75" t="s">
        <v>236</v>
      </c>
      <c r="B82" s="37" t="s">
        <v>374</v>
      </c>
    </row>
    <row r="83" spans="1:2" ht="11.25" customHeight="1" x14ac:dyDescent="0.15">
      <c r="A83" s="75" t="s">
        <v>237</v>
      </c>
      <c r="B83" s="37" t="s">
        <v>375</v>
      </c>
    </row>
    <row r="84" spans="1:2" ht="11.25" customHeight="1" x14ac:dyDescent="0.15">
      <c r="A84" s="75" t="s">
        <v>238</v>
      </c>
      <c r="B84" s="37" t="s">
        <v>376</v>
      </c>
    </row>
    <row r="85" spans="1:2" ht="11.25" customHeight="1" x14ac:dyDescent="0.15">
      <c r="A85" s="75" t="s">
        <v>239</v>
      </c>
      <c r="B85" s="37" t="s">
        <v>377</v>
      </c>
    </row>
    <row r="86" spans="1:2" ht="11.25" customHeight="1" x14ac:dyDescent="0.15">
      <c r="A86" s="75" t="s">
        <v>240</v>
      </c>
      <c r="B86" s="37" t="s">
        <v>123</v>
      </c>
    </row>
    <row r="87" spans="1:2" ht="11.25" customHeight="1" x14ac:dyDescent="0.15">
      <c r="A87" s="75" t="s">
        <v>241</v>
      </c>
      <c r="B87" s="37" t="s">
        <v>378</v>
      </c>
    </row>
    <row r="88" spans="1:2" ht="11.25" customHeight="1" x14ac:dyDescent="0.15">
      <c r="A88" s="75" t="s">
        <v>242</v>
      </c>
      <c r="B88" s="37" t="s">
        <v>379</v>
      </c>
    </row>
    <row r="89" spans="1:2" ht="11.25" customHeight="1" x14ac:dyDescent="0.15">
      <c r="A89" s="75" t="s">
        <v>243</v>
      </c>
      <c r="B89" s="37" t="s">
        <v>124</v>
      </c>
    </row>
    <row r="90" spans="1:2" ht="11.25" customHeight="1" x14ac:dyDescent="0.15">
      <c r="A90" s="75" t="s">
        <v>244</v>
      </c>
      <c r="B90" s="37" t="s">
        <v>380</v>
      </c>
    </row>
    <row r="91" spans="1:2" ht="11.25" customHeight="1" x14ac:dyDescent="0.15">
      <c r="A91" s="75" t="s">
        <v>245</v>
      </c>
      <c r="B91" s="37" t="s">
        <v>381</v>
      </c>
    </row>
    <row r="92" spans="1:2" ht="11.25" customHeight="1" x14ac:dyDescent="0.15">
      <c r="A92" s="75" t="s">
        <v>246</v>
      </c>
      <c r="B92" s="37" t="s">
        <v>382</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383</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384</v>
      </c>
    </row>
    <row r="102" spans="1:2" ht="11.25" customHeight="1" x14ac:dyDescent="0.15">
      <c r="A102" s="75" t="s">
        <v>256</v>
      </c>
      <c r="B102" s="37" t="s">
        <v>133</v>
      </c>
    </row>
    <row r="103" spans="1:2" ht="11.25" customHeight="1" x14ac:dyDescent="0.15">
      <c r="A103" s="75" t="s">
        <v>257</v>
      </c>
      <c r="B103" s="37" t="s">
        <v>385</v>
      </c>
    </row>
    <row r="104" spans="1:2" ht="11.25" customHeight="1" x14ac:dyDescent="0.15">
      <c r="A104" s="75" t="s">
        <v>258</v>
      </c>
      <c r="B104" s="37" t="s">
        <v>386</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387</v>
      </c>
    </row>
    <row r="112" spans="1:2" ht="11.25" customHeight="1" x14ac:dyDescent="0.15">
      <c r="A112" s="75" t="s">
        <v>266</v>
      </c>
      <c r="B112" s="37" t="s">
        <v>388</v>
      </c>
    </row>
    <row r="113" spans="1:2" ht="11.25" customHeight="1" x14ac:dyDescent="0.15">
      <c r="A113" s="75" t="s">
        <v>267</v>
      </c>
      <c r="B113" s="37" t="s">
        <v>389</v>
      </c>
    </row>
    <row r="114" spans="1:2" ht="11.25" customHeight="1" x14ac:dyDescent="0.15">
      <c r="A114" s="75" t="s">
        <v>268</v>
      </c>
      <c r="B114" s="37" t="s">
        <v>390</v>
      </c>
    </row>
    <row r="115" spans="1:2" ht="11.25" customHeight="1" x14ac:dyDescent="0.15">
      <c r="A115" s="75" t="s">
        <v>269</v>
      </c>
      <c r="B115" s="37" t="s">
        <v>140</v>
      </c>
    </row>
    <row r="116" spans="1:2" ht="11.25" customHeight="1" x14ac:dyDescent="0.15">
      <c r="A116" s="75" t="s">
        <v>270</v>
      </c>
      <c r="B116" s="37" t="s">
        <v>391</v>
      </c>
    </row>
    <row r="117" spans="1:2" ht="11.25" customHeight="1" x14ac:dyDescent="0.15">
      <c r="A117" s="75" t="s">
        <v>271</v>
      </c>
      <c r="B117" s="37" t="s">
        <v>142</v>
      </c>
    </row>
    <row r="118" spans="1:2" ht="11.25" customHeight="1" x14ac:dyDescent="0.15">
      <c r="A118" s="75" t="s">
        <v>272</v>
      </c>
      <c r="B118" s="37" t="s">
        <v>392</v>
      </c>
    </row>
    <row r="119" spans="1:2" ht="11.25" customHeight="1" x14ac:dyDescent="0.15">
      <c r="A119" s="75" t="s">
        <v>273</v>
      </c>
      <c r="B119" s="37" t="s">
        <v>143</v>
      </c>
    </row>
    <row r="120" spans="1:2" ht="11.25" customHeight="1" x14ac:dyDescent="0.15">
      <c r="A120" s="75" t="s">
        <v>274</v>
      </c>
      <c r="B120" s="37" t="s">
        <v>393</v>
      </c>
    </row>
    <row r="121" spans="1:2" ht="11.25" customHeight="1" x14ac:dyDescent="0.15">
      <c r="A121" s="75" t="s">
        <v>275</v>
      </c>
      <c r="B121" s="37" t="s">
        <v>394</v>
      </c>
    </row>
    <row r="122" spans="1:2" ht="11.25" customHeight="1" x14ac:dyDescent="0.15">
      <c r="A122" s="75" t="s">
        <v>276</v>
      </c>
      <c r="B122" s="37" t="s">
        <v>144</v>
      </c>
    </row>
    <row r="123" spans="1:2" ht="11.25" customHeight="1" x14ac:dyDescent="0.15">
      <c r="A123" s="75" t="s">
        <v>277</v>
      </c>
      <c r="B123" s="37" t="s">
        <v>395</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396</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397</v>
      </c>
    </row>
    <row r="136" spans="1:2" ht="11.25" customHeight="1" x14ac:dyDescent="0.15">
      <c r="A136" s="75" t="s">
        <v>290</v>
      </c>
      <c r="B136" s="37" t="s">
        <v>398</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399</v>
      </c>
    </row>
    <row r="145" spans="1:2" ht="11.25" customHeight="1" x14ac:dyDescent="0.15">
      <c r="A145" s="75" t="s">
        <v>299</v>
      </c>
      <c r="B145" s="37" t="s">
        <v>135</v>
      </c>
    </row>
    <row r="146" spans="1:2" ht="11.25" customHeight="1" x14ac:dyDescent="0.15">
      <c r="A146" s="75" t="s">
        <v>300</v>
      </c>
      <c r="B146" s="37" t="s">
        <v>400</v>
      </c>
    </row>
    <row r="147" spans="1:2" ht="11.25" customHeight="1" x14ac:dyDescent="0.15">
      <c r="A147" s="75" t="s">
        <v>301</v>
      </c>
      <c r="B147" s="37" t="s">
        <v>401</v>
      </c>
    </row>
    <row r="148" spans="1:2" ht="11.25" customHeight="1" x14ac:dyDescent="0.15">
      <c r="A148" s="75" t="s">
        <v>302</v>
      </c>
      <c r="B148" s="37" t="s">
        <v>402</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403</v>
      </c>
    </row>
    <row r="152" spans="1:2" ht="11.25" customHeight="1" x14ac:dyDescent="0.2">
      <c r="A152" s="75" t="s">
        <v>306</v>
      </c>
      <c r="B152" s="45" t="s">
        <v>165</v>
      </c>
    </row>
    <row r="153" spans="1:2" ht="11.25" customHeight="1" x14ac:dyDescent="0.2">
      <c r="A153" s="75" t="s">
        <v>307</v>
      </c>
      <c r="B153" s="45" t="s">
        <v>404</v>
      </c>
    </row>
    <row r="154" spans="1:2" ht="11.25" customHeight="1" x14ac:dyDescent="0.2">
      <c r="A154" s="75" t="s">
        <v>308</v>
      </c>
      <c r="B154" s="45" t="s">
        <v>405</v>
      </c>
    </row>
    <row r="155" spans="1:2" ht="11.25" customHeight="1" x14ac:dyDescent="0.2">
      <c r="A155" s="75" t="s">
        <v>309</v>
      </c>
      <c r="B155" s="45" t="s">
        <v>406</v>
      </c>
    </row>
    <row r="156" spans="1:2" ht="11.25" customHeight="1" x14ac:dyDescent="0.2">
      <c r="A156" s="75" t="s">
        <v>310</v>
      </c>
      <c r="B156" s="46" t="s">
        <v>407</v>
      </c>
    </row>
    <row r="157" spans="1:2" ht="11.25" customHeight="1" x14ac:dyDescent="0.2">
      <c r="A157" s="75" t="s">
        <v>311</v>
      </c>
      <c r="B157" s="46" t="s">
        <v>408</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2016-04-04T01:29:24Z</dcterms:modified>
</cp:coreProperties>
</file>