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<sst xmlns="http://schemas.openxmlformats.org/spreadsheetml/2006/main" count="487" uniqueCount="451">
  <si>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</si>
  <si>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</si>
  <si>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</si>
  <si>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</si>
  <si>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</si>
  <si>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</si>
  <si>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</si>
  <si>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</si>
  <si>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</si>
  <si>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</si>
  <si>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</si>
  <si>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</si>
  <si>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</si>
  <si>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</si>
  <si>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</si>
  <si>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</si>
  <si>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</si>
  <si>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</si>
  <si>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</si>
  <si>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</si>
  <si>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</si>
  <si>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</si>
  <si>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</si>
  <si>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</si>
  <si>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</si>
  <si>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</si>
  <si>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</si>
  <si>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</si>
  <si>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</si>
  <si>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</si>
  <si>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</si>
  <si>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</si>
  <si>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</si>
  <si>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</si>
  <si>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</si>
  <si>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</si>
  <si>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</si>
  <si>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</si>
  <si>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</si>
  <si>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</si>
  <si>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</si>
  <si>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</si>
  <si>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</si>
  <si>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</si>
  <si>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</si>
  <si>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</si>
  <si>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</si>
  <si>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</si>
  <si>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</si>
  <si>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</si>
  <si>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</si>
  <si>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</si>
  <si>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</si>
  <si>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</si>
  <si>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</si>
  <si>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</si>
  <si>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</si>
  <si>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</si>
  <si>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</si>
  <si>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</si>
  <si>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</si>
  <si>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</si>
  <si>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</si>
  <si>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</si>
  <si>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</si>
  <si>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</si>
  <si>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</si>
  <si>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</si>
  <si>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</si>
  <si>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</si>
  <si>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</si>
  <si>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</si>
  <si>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</si>
  <si>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</si>
  <si>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</si>
  <si>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</si>
  <si>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</si>
  <si>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</si>
  <si>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</si>
  <si>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</si>
  <si>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</si>
  <si>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</si>
  <si>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</si>
  <si>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</si>
  <si>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</si>
  <si>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</si>
  <si>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</si>
  <si>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</si>
  <si>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</si>
  <si>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</si>
  <si>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</si>
  <si>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</si>
  <si>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</si>
  <si>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</si>
  <si>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</si>
  <si>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</si>
  <si>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</si>
  <si>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</si>
  <si>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</si>
  <si>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</si>
  <si>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</si>
  <si>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</si>
  <si>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</si>
  <si>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</si>
  <si>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</si>
  <si>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</si>
  <si>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</si>
  <si>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</si>
  <si>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</si>
  <si>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</si>
  <si>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</si>
  <si>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</si>
  <si>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</si>
  <si>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</si>
  <si>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</si>
  <si>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</si>
  <si>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</si>
  <si>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</si>
  <si>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</si>
  <si>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</si>
  <si>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</si>
  <si>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</si>
  <si>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</si>
  <si>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</si>
  <si>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</si>
  <si>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</si>
  <si>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</si>
  <si>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</si>
  <si>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</si>
  <si>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</si>
  <si>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</si>
  <si>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</si>
  <si>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</si>
  <si>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</si>
  <si>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</si>
  <si>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</si>
  <si>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</si>
  <si>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</si>
  <si>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</si>
  <si>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</si>
  <si>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</si>
  <si>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</si>
  <si>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</si>
  <si>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</si>
  <si>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</si>
  <si>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</si>
  <si>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</si>
  <si>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</si>
  <si>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</si>
  <si>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</si>
  <si>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</si>
  <si>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</si>
  <si>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</si>
  <si>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</si>
  <si>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</si>
  <si>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</si>
  <si>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</si>
  <si>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</si>
  <si>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</si>
  <si>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</si>
  <si>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</si>
  <si>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</si>
  <si>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</si>
  <si>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</si>
  <si>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</si>
  <si>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</si>
  <si>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</si>
  <si>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</si>
  <si>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</si>
  <si>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</si>
  <si>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</si>
  <si>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</si>
  <si>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</si>
  <si>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</si>
  <si>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</si>
  <si>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</si>
  <si>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</si>
  <si>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</si>
  <si>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</si>
  <si>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</si>
  <si>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</si>
  <si>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</si>
  <si>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</si>
  <si>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</si>
  <si>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</si>
  <si>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</si>
  <si>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</si>
  <si>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</si>
  <si>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</si>
  <si>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</si>
  <si>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</si>
  <si>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</si>
  <si>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</si>
  <si>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</si>
  <si>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</si>
  <si>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</si>
  <si>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</si>
  <si>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</si>
  <si>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</si>
  <si>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</si>
  <si>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</si>
  <si>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</si>
  <si>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</si>
  <si>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</si>
  <si>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</si>
  <si>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</si>
  <si>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</si>
  <si>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</si>
  <si>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</si>
  <si>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</si>
  <si>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</si>
  <si>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</si>
  <si>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</si>
  <si>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</si>
  <si>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</si>
  <si>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</si>
  <si>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</si>
  <si>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</si>
  <si>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</si>
  <si>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</si>
  <si>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</si>
  <si>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</si>
  <si>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</si>
  <si>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</si>
  <si>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</si>
  <si>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</si>
  <si>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</si>
  <si>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</si>
  <si>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</si>
  <si>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</si>
  <si>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</si>
  <si>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</si>
  <si>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</si>
  <si>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</si>
  <si>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</si>
  <si>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</si>
  <si>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</si>
  <si>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</si>
  <si>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</si>
  <si>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</si>
  <si>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</si>
  <si>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</si>
  <si>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</si>
  <si>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</si>
  <si>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</si>
  <si>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</si>
  <si>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</si>
  <si>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</si>
  <si>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</si>
  <si>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</si>
  <si>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</si>
  <si>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</si>
  <si>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</si>
  <si>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</si>
  <si>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</si>
  <si>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</si>
  <si>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</si>
  <si>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</si>
  <si>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</si>
  <si>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</si>
  <si>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</si>
  <si>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</si>
  <si>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</si>
  <si>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</si>
  <si>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</si>
  <si>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</si>
  <si>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</si>
  <si>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</si>
  <si>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</si>
  <si>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</si>
  <si>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</si>
  <si>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</si>
  <si>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</si>
  <si>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</si>
  <si>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</si>
  <si>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</si>
  <si>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</si>
  <si>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</si>
  <si>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</si>
  <si>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</si>
  <si>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</si>
  <si>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</si>
  <si>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</si>
  <si>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</si>
  <si>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</si>
  <si>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</si>
  <si>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</si>
  <si>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</si>
  <si>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</si>
  <si>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</si>
  <si>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</si>
  <si>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</si>
  <si>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</si>
  <si>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</si>
  <si>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</si>
  <si>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</si>
  <si>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</si>
  <si>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</si>
  <si>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</si>
  <si>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</si>
  <si>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</si>
  <si>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</si>
  <si>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</si>
  <si>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</si>
  <si>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</si>
  <si>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</si>
  <si>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</si>
  <si>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</si>
  <si>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</si>
  <si>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</si>
  <si>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</si>
  <si>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</si>
  <si>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</si>
  <si>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</si>
  <si>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</si>
  <si>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</si>
  <si>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</si>
  <si>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</si>
  <si>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</si>
  <si>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</si>
  <si>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</si>
  <si>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</si>
  <si>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</si>
  <si>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</si>
  <si>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</si>
  <si>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</si>
  <si>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</si>
  <si>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</si>
  <si>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</si>
  <si>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</si>
  <si>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</si>
  <si>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</si>
  <si>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</si>
  <si>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</si>
  <si>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</si>
  <si>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</si>
  <si>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</si>
  <si>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</si>
  <si>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</si>
  <si>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</si>
  <si>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</si>
  <si>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</si>
  <si>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</si>
  <si>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</si>
  <si>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</si>
  <si>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</si>
  <si>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</si>
  <si>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</si>
  <si>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</si>
  <si>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</si>
  <si>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</si>
  <si>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</si>
  <si>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</si>
  <si>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</si>
  <si>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</si>
  <si>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</si>
  <si>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</si>
  <si>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</si>
  <si>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</si>
  <si>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</si>
  <si>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</si>
  <si>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</si>
  <si>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</si>
  <si>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</si>
  <si>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</si>
  <si>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</si>
  <si>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</si>
  <si>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</si>
  <si>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</si>
  <si>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</si>
  <si>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</si>
  <si>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</si>
  <si>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</si>
  <si>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</si>
  <si>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</si>
  <si>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</si>
  <si>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</si>
  <si>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</si>
  <si>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</si>
  <si>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</si>
  <si>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</si>
  <si>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</si>
  <si>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</si>
  <si>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</si>
  <si>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</si>
  <si>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</si>
  <si>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</si>
  <si>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</si>
  <si>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</si>
  <si>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</si>
  <si>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</si>
  <si>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</si>
  <si>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</si>
  <si>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</si>
  <si>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</si>
  <si>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</si>
  <si>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</si>
  <si>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</si>
  <si>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</si>
  <si>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</si>
  <si>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</si>
  <si>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</si>
  <si>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</si>
  <si>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</si>
  <si>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</si>
  <si>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</si>
  <si>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</si>
  <si>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</si>
  <si>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</si>
  <si>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</si>
  <si>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</si>
  <si>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</si>
  <si>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</si>
  <si>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</si>
  <si>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</si>
  <si>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</si>
  <si>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</si>
  <si>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</si>
  <si>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</si>
  <si>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</si>
  <si>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</si>
  <si>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</si>
  <si>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</si>
  <si>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</si>
  <si>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</si>
  <si>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</si>
  <si>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</si>
  <si>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</si>
  <si>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</si>
  <si>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</si>
  <si>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</si>
  <si>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</si>
  <si>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</si>
  <si>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</si>
  <si>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</si>
  <si>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</si>
  <si>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</si>
  <si>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</si>
  <si>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</si>
  <si>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</si>
  <si>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030401</t>
    <phoneticPr fontId="19"/>
  </si>
  <si>
    <t>03</t>
    <phoneticPr fontId="19"/>
  </si>
  <si>
    <t>機能食品</t>
    <rPh sb="0" eb="2">
      <t>キノウ</t>
    </rPh>
    <rPh sb="2" eb="4">
      <t>ショクヒン</t>
    </rPh>
    <phoneticPr fontId="19"/>
  </si>
  <si>
    <t>-</t>
    <phoneticPr fontId="19"/>
  </si>
  <si>
    <t>4961507111551</t>
    <phoneticPr fontId="19"/>
  </si>
  <si>
    <t>ヤクルト</t>
    <phoneticPr fontId="19"/>
  </si>
  <si>
    <t>ウコン粒　キウコン使用</t>
    <rPh sb="3" eb="4">
      <t>ツブ</t>
    </rPh>
    <rPh sb="9" eb="11">
      <t>シヨウ</t>
    </rPh>
    <phoneticPr fontId="19"/>
  </si>
  <si>
    <t>600粒</t>
    <rPh sb="3" eb="4">
      <t>ツブ</t>
    </rPh>
    <phoneticPr fontId="19"/>
  </si>
  <si>
    <t>0015</t>
    <phoneticPr fontId="19"/>
  </si>
  <si>
    <t>●1日目安量10粒中にクルクミンが65mg含まれます
●ビタミンC50mgとビタミンE2.8mgが健康維持に役立ちます。</t>
    <rPh sb="2" eb="3">
      <t>ニチ</t>
    </rPh>
    <rPh sb="3" eb="5">
      <t>メヤス</t>
    </rPh>
    <rPh sb="5" eb="6">
      <t>リョウ</t>
    </rPh>
    <rPh sb="8" eb="9">
      <t>ツブ</t>
    </rPh>
    <rPh sb="9" eb="10">
      <t>チュウ</t>
    </rPh>
    <rPh sb="21" eb="22">
      <t>フク</t>
    </rPh>
    <rPh sb="49" eb="51">
      <t>ケンコウ</t>
    </rPh>
    <rPh sb="51" eb="53">
      <t>イジ</t>
    </rPh>
    <rPh sb="54" eb="56">
      <t>ヤクダ</t>
    </rPh>
    <phoneticPr fontId="19"/>
  </si>
  <si>
    <t>健康補助食品として、1日当たり10粒を目安に、水などでお召し上がりください。</t>
    <rPh sb="0" eb="2">
      <t>ケンコウ</t>
    </rPh>
    <rPh sb="2" eb="4">
      <t>ホジョ</t>
    </rPh>
    <rPh sb="4" eb="6">
      <t>ショクヒン</t>
    </rPh>
    <rPh sb="11" eb="12">
      <t>ニチ</t>
    </rPh>
    <rPh sb="12" eb="13">
      <t>ア</t>
    </rPh>
    <rPh sb="17" eb="18">
      <t>ツブ</t>
    </rPh>
    <rPh sb="19" eb="21">
      <t>メヤス</t>
    </rPh>
    <rPh sb="23" eb="24">
      <t>ミズ</t>
    </rPh>
    <rPh sb="28" eb="29">
      <t>メ</t>
    </rPh>
    <rPh sb="30" eb="31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</si>
</sst>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47626</xdr:colOff>
      <xdr:row>8</xdr:row>
      <xdr:rowOff>119062</xdr:rowOff>
    </xdr:from>
    <xdr:to>
      <xdr:col>11</xdr:col>
      <xdr:colOff>75971</xdr:colOff>
      <xdr:row>22</xdr:row>
      <xdr:rowOff>180529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282" y="2274093"/>
          <a:ext cx="1838095" cy="3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6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42476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444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443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447</v>
      </c>
      <c r="AM6" s="103"/>
      <c r="AN6" s="103"/>
      <c r="AO6" s="103"/>
      <c r="AP6" s="108">
        <v>3500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440</v>
      </c>
      <c r="AK9" s="93"/>
      <c r="AL9" s="93"/>
      <c r="AM9" s="93"/>
      <c r="AN9" s="90" t="str">
        <f>VLOOKUP($AJ9,DATA1!$1:$168,2,FALSE)</f>
        <v>肝ケア（飲酒ケア）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030401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450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42476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030401</v>
      </c>
      <c r="E4" s="8" t="str">
        <f>商品登録書!AJ11</f>
        <v>0015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ヤクルト</v>
      </c>
      <c r="K4" s="70" t="str">
        <f>商品登録書!N6</f>
        <v>ウコン粒　キウコン使用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600粒</v>
      </c>
      <c r="O4" s="10" t="str">
        <f>商品登録書!B6</f>
        <v>4961507111551</v>
      </c>
      <c r="P4" s="10"/>
      <c r="Q4" s="70">
        <f>商品登録書!AP6</f>
        <v>3500</v>
      </c>
      <c r="R4" s="74" t="str">
        <f>商品登録書!P17</f>
        <v>●1日目安量10粒中にクルクミンが65mg含まれます
●ビタミンC50mgとビタミンE2.8mgが健康維持に役立ちます。</v>
      </c>
      <c r="S4" s="74" t="str">
        <f>商品登録書!B26</f>
        <v>健康補助食品として、1日当たり10粒を目安に、水などでお召し上がりください。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2016-04-16T08:28:31Z</dcterms:modified>
</cp:coreProperties>
</file>