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<sst xmlns="http://schemas.openxmlformats.org/spreadsheetml/2006/main" count="487" uniqueCount="451">
  <si>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</si>
  <si>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</si>
  <si>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</si>
  <si>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</si>
  <si>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</si>
  <si>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</si>
  <si>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</si>
  <si>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</si>
  <si>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</si>
  <si>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</si>
  <si>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</si>
  <si>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</si>
  <si>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</si>
  <si>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</si>
  <si>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</si>
  <si>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</si>
  <si>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</si>
  <si>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</si>
  <si>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</si>
  <si>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</si>
  <si>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</si>
  <si>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</si>
  <si>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</si>
  <si>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</si>
  <si>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</si>
  <si>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</si>
  <si>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</si>
  <si>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</si>
  <si>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</si>
  <si>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</si>
  <si>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</si>
  <si>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</si>
  <si>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</si>
  <si>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</si>
  <si>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</si>
  <si>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</si>
  <si>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</si>
  <si>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</si>
  <si>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</si>
  <si>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</si>
  <si>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</si>
  <si>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</si>
  <si>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</si>
  <si>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</si>
  <si>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</si>
  <si>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</si>
  <si>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</si>
  <si>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</si>
  <si>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</si>
  <si>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</si>
  <si>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</si>
  <si>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</si>
  <si>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</si>
  <si>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</si>
  <si>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</si>
  <si>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</si>
  <si>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</si>
  <si>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</si>
  <si>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</si>
  <si>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</si>
  <si>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</si>
  <si>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</si>
  <si>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</si>
  <si>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</si>
  <si>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</si>
  <si>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</si>
  <si>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</si>
  <si>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</si>
  <si>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</si>
  <si>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</si>
  <si>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</si>
  <si>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</si>
  <si>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</si>
  <si>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</si>
  <si>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</si>
  <si>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</si>
  <si>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</si>
  <si>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</si>
  <si>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</si>
  <si>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</si>
  <si>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</si>
  <si>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</si>
  <si>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</si>
  <si>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</si>
  <si>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</si>
  <si>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</si>
  <si>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</si>
  <si>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</si>
  <si>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</si>
  <si>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</si>
  <si>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</si>
  <si>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</si>
  <si>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</si>
  <si>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</si>
  <si>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</si>
  <si>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</si>
  <si>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</si>
  <si>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</si>
  <si>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</si>
  <si>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</si>
  <si>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</si>
  <si>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</si>
  <si>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</si>
  <si>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</si>
  <si>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</si>
  <si>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</si>
  <si>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</si>
  <si>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</si>
  <si>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</si>
  <si>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</si>
  <si>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</si>
  <si>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</si>
  <si>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</si>
  <si>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</si>
  <si>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</si>
  <si>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</si>
  <si>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</si>
  <si>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</si>
  <si>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</si>
  <si>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</si>
  <si>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</si>
  <si>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</si>
  <si>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</si>
  <si>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</si>
  <si>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</si>
  <si>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</si>
  <si>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</si>
  <si>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</si>
  <si>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</si>
  <si>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</si>
  <si>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</si>
  <si>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</si>
  <si>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</si>
  <si>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</si>
  <si>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</si>
  <si>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</si>
  <si>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</si>
  <si>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</si>
  <si>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</si>
  <si>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</si>
  <si>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</si>
  <si>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</si>
  <si>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</si>
  <si>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</si>
  <si>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</si>
  <si>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</si>
  <si>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</si>
  <si>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</si>
  <si>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</si>
  <si>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</si>
  <si>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</si>
  <si>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</si>
  <si>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</si>
  <si>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</si>
  <si>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</si>
  <si>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</si>
  <si>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</si>
  <si>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</si>
  <si>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</si>
  <si>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</si>
  <si>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</si>
  <si>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</si>
  <si>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</si>
  <si>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</si>
  <si>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</si>
  <si>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</si>
  <si>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</si>
  <si>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</si>
  <si>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</si>
  <si>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</si>
  <si>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</si>
  <si>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</si>
  <si>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</si>
  <si>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</si>
  <si>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</si>
  <si>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</si>
  <si>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</si>
  <si>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</si>
  <si>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</si>
  <si>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</si>
  <si>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</si>
  <si>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</si>
  <si>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</si>
  <si>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</si>
  <si>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</si>
  <si>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</si>
  <si>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</si>
  <si>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</si>
  <si>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</si>
  <si>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</si>
  <si>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</si>
  <si>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</si>
  <si>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</si>
  <si>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</si>
  <si>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</si>
  <si>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</si>
  <si>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</si>
  <si>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</si>
  <si>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</si>
  <si>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</si>
  <si>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</si>
  <si>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</si>
  <si>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</si>
  <si>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</si>
  <si>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</si>
  <si>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</si>
  <si>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</si>
  <si>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</si>
  <si>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</si>
  <si>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</si>
  <si>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</si>
  <si>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</si>
  <si>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</si>
  <si>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</si>
  <si>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</si>
  <si>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</si>
  <si>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</si>
  <si>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</si>
  <si>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</si>
  <si>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</si>
  <si>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</si>
  <si>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</si>
  <si>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</si>
  <si>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</si>
  <si>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</si>
  <si>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</si>
  <si>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</si>
  <si>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</si>
  <si>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</si>
  <si>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</si>
  <si>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</si>
  <si>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</si>
  <si>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</si>
  <si>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</si>
  <si>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</si>
  <si>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</si>
  <si>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</si>
  <si>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</si>
  <si>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</si>
  <si>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</si>
  <si>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</si>
  <si>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</si>
  <si>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</si>
  <si>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</si>
  <si>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</si>
  <si>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</si>
  <si>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</si>
  <si>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</si>
  <si>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</si>
  <si>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</si>
  <si>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</si>
  <si>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</si>
  <si>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</si>
  <si>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</si>
  <si>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</si>
  <si>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</si>
  <si>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</si>
  <si>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</si>
  <si>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</si>
  <si>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</si>
  <si>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</si>
  <si>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</si>
  <si>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</si>
  <si>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</si>
  <si>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</si>
  <si>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</si>
  <si>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</si>
  <si>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</si>
  <si>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</si>
  <si>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</si>
  <si>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</si>
  <si>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</si>
  <si>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</si>
  <si>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</si>
  <si>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</si>
  <si>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</si>
  <si>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</si>
  <si>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</si>
  <si>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</si>
  <si>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</si>
  <si>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</si>
  <si>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</si>
  <si>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</si>
  <si>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</si>
  <si>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</si>
  <si>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</si>
  <si>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</si>
  <si>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</si>
  <si>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</si>
  <si>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</si>
  <si>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</si>
  <si>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</si>
  <si>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</si>
  <si>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</si>
  <si>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</si>
  <si>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</si>
  <si>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</si>
  <si>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</si>
  <si>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</si>
  <si>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</si>
  <si>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</si>
  <si>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</si>
  <si>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</si>
  <si>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</si>
  <si>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</si>
  <si>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</si>
  <si>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</si>
  <si>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</si>
  <si>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</si>
  <si>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</si>
  <si>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</si>
  <si>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</si>
  <si>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</si>
  <si>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</si>
  <si>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</si>
  <si>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</si>
  <si>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</si>
  <si>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</si>
  <si>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</si>
  <si>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</si>
  <si>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</si>
  <si>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</si>
  <si>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</si>
  <si>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</si>
  <si>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</si>
  <si>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</si>
  <si>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</si>
  <si>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</si>
  <si>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</si>
  <si>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</si>
  <si>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</si>
  <si>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</si>
  <si>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</si>
  <si>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</si>
  <si>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</si>
  <si>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</si>
  <si>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</si>
  <si>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</si>
  <si>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</si>
  <si>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</si>
  <si>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</si>
  <si>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</si>
  <si>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</si>
  <si>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</si>
  <si>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</si>
  <si>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</si>
  <si>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</si>
  <si>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</si>
  <si>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</si>
  <si>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</si>
  <si>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</si>
  <si>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</si>
  <si>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</si>
  <si>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</si>
  <si>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</si>
  <si>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</si>
  <si>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</si>
  <si>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</si>
  <si>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</si>
  <si>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</si>
  <si>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</si>
  <si>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</si>
  <si>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</si>
  <si>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</si>
  <si>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</si>
  <si>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</si>
  <si>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</si>
  <si>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</si>
  <si>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</si>
  <si>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</si>
  <si>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</si>
  <si>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</si>
  <si>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</si>
  <si>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</si>
  <si>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</si>
  <si>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</si>
  <si>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</si>
  <si>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</si>
  <si>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</si>
  <si>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</si>
  <si>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</si>
  <si>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</si>
  <si>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</si>
  <si>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</si>
  <si>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</si>
  <si>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</si>
  <si>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</si>
  <si>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</si>
  <si>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</si>
  <si>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</si>
  <si>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</si>
  <si>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</si>
  <si>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</si>
  <si>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</si>
  <si>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</si>
  <si>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</si>
  <si>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</si>
  <si>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</si>
  <si>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</si>
  <si>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</si>
  <si>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</si>
  <si>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</si>
  <si>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</si>
  <si>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</si>
  <si>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</si>
  <si>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</si>
  <si>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</si>
  <si>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</si>
  <si>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</si>
  <si>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</si>
  <si>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</si>
  <si>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</si>
  <si>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</si>
  <si>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</si>
  <si>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</si>
  <si>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</si>
  <si>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</si>
  <si>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</si>
  <si>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</si>
  <si>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</si>
  <si>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</si>
  <si>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</si>
  <si>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</si>
  <si>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</si>
  <si>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</si>
  <si>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</si>
  <si>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</si>
  <si>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</si>
  <si>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</si>
  <si>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</si>
  <si>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</si>
  <si>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</si>
  <si>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</si>
  <si>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</si>
  <si>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</si>
  <si>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</si>
  <si>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</si>
  <si>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</si>
  <si>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</si>
  <si>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</si>
  <si>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05</t>
    <phoneticPr fontId="19"/>
  </si>
  <si>
    <t>コンタクト</t>
    <phoneticPr fontId="19"/>
  </si>
  <si>
    <t>020501</t>
    <phoneticPr fontId="19"/>
  </si>
  <si>
    <t>オープン</t>
    <phoneticPr fontId="19"/>
  </si>
  <si>
    <t>4961889080049</t>
    <phoneticPr fontId="19"/>
  </si>
  <si>
    <t>日本アルコン</t>
    <rPh sb="0" eb="2">
      <t>ニホン</t>
    </rPh>
    <phoneticPr fontId="19"/>
  </si>
  <si>
    <t>オプティフリー</t>
    <phoneticPr fontId="19"/>
  </si>
  <si>
    <t>360ml</t>
    <phoneticPr fontId="19"/>
  </si>
  <si>
    <t>0009</t>
    <phoneticPr fontId="19"/>
  </si>
  <si>
    <t>トータルケア力に優れたコンタクト洗浄液・ケア製品。
ソフトレンズケアを買えたＭＰＳのパイオニア「毎日のスタンダード」日本で最初に発売された、「抗菌・すすぎ・消毒・保存」が1本で完結できるスタンダードタイプのＭＰＳです。
①簡便性と安全性を両立したソフトコンタクトレンズケア用品です。
②涙にも含まれている「クエン酸」で優しく洗浄します。
③レンズはしっかり消毒しながら、眼には刺激を与えません。</t>
    <rPh sb="6" eb="7">
      <t>チカラ</t>
    </rPh>
    <rPh sb="8" eb="9">
      <t>スグ</t>
    </rPh>
    <rPh sb="16" eb="18">
      <t>センジョウ</t>
    </rPh>
    <rPh sb="18" eb="19">
      <t>エキ</t>
    </rPh>
    <rPh sb="22" eb="24">
      <t>セイヒン</t>
    </rPh>
    <rPh sb="35" eb="36">
      <t>カ</t>
    </rPh>
    <rPh sb="48" eb="50">
      <t>マイニチ</t>
    </rPh>
    <rPh sb="58" eb="60">
      <t>ニホン</t>
    </rPh>
    <rPh sb="61" eb="63">
      <t>サイショ</t>
    </rPh>
    <rPh sb="64" eb="66">
      <t>ハツバイ</t>
    </rPh>
    <rPh sb="71" eb="73">
      <t>コウキン</t>
    </rPh>
    <rPh sb="78" eb="80">
      <t>ショウドク</t>
    </rPh>
    <rPh sb="81" eb="83">
      <t>ホゾン</t>
    </rPh>
    <rPh sb="86" eb="87">
      <t>ホン</t>
    </rPh>
    <rPh sb="88" eb="90">
      <t>カンケツ</t>
    </rPh>
    <rPh sb="111" eb="114">
      <t>カンベンセイ</t>
    </rPh>
    <rPh sb="115" eb="118">
      <t>アンゼンセイ</t>
    </rPh>
    <rPh sb="119" eb="121">
      <t>リョウリツ</t>
    </rPh>
    <rPh sb="136" eb="138">
      <t>ヨウヒン</t>
    </rPh>
    <rPh sb="143" eb="144">
      <t>ナミダ</t>
    </rPh>
    <rPh sb="146" eb="147">
      <t>フク</t>
    </rPh>
    <rPh sb="156" eb="157">
      <t>サン</t>
    </rPh>
    <rPh sb="159" eb="160">
      <t>ヤサ</t>
    </rPh>
    <rPh sb="162" eb="164">
      <t>センジョウ</t>
    </rPh>
    <rPh sb="178" eb="180">
      <t>ショウドク</t>
    </rPh>
    <rPh sb="185" eb="186">
      <t>メ</t>
    </rPh>
    <rPh sb="188" eb="190">
      <t>シゲキ</t>
    </rPh>
    <rPh sb="191" eb="192">
      <t>アタ</t>
    </rPh>
    <phoneticPr fontId="19"/>
  </si>
  <si>
    <t>①洗浄・こすり洗い
あらかじめ石鹸などで手を良く洗っておきます。レンズをはずし、手のひらの上にのせ、本剤を数滴たらし、レンズの両面を各々20秒ほど指でこすり洗いします。
②すすぎ
レンズの両面を本剤で、完全に残留物が取り除かれるまで、（もしくは10秒間以上）充分にすすぎます。
③消毒・保存
レンズケースに本剤を満たし、レンズを完全に浸し、レンズケースのふたを完全に閉めます。4時間以上放置しておけば消毒が完了します。本剤ですすいでから、レンズ装着します。レンズを取り外す際には、使用の都度ケース内の液はすて、毎日新しい液を使用してください。</t>
    <rPh sb="1" eb="3">
      <t>センジョウ</t>
    </rPh>
    <rPh sb="7" eb="8">
      <t>アラ</t>
    </rPh>
    <rPh sb="15" eb="17">
      <t>セッケン</t>
    </rPh>
    <rPh sb="20" eb="21">
      <t>テ</t>
    </rPh>
    <rPh sb="22" eb="23">
      <t>ヨ</t>
    </rPh>
    <rPh sb="24" eb="25">
      <t>アラ</t>
    </rPh>
    <rPh sb="40" eb="41">
      <t>テ</t>
    </rPh>
    <rPh sb="45" eb="46">
      <t>ウエ</t>
    </rPh>
    <rPh sb="50" eb="52">
      <t>ホンザイ</t>
    </rPh>
    <rPh sb="53" eb="55">
      <t>スウテキ</t>
    </rPh>
    <rPh sb="63" eb="65">
      <t>リョウメン</t>
    </rPh>
    <rPh sb="66" eb="68">
      <t>オノオノ</t>
    </rPh>
    <rPh sb="70" eb="71">
      <t>ビョウ</t>
    </rPh>
    <rPh sb="73" eb="74">
      <t>ユビ</t>
    </rPh>
    <rPh sb="78" eb="79">
      <t>アラ</t>
    </rPh>
    <rPh sb="94" eb="96">
      <t>リョウメン</t>
    </rPh>
    <rPh sb="97" eb="99">
      <t>ホンザイ</t>
    </rPh>
    <rPh sb="101" eb="103">
      <t>カンゼン</t>
    </rPh>
    <rPh sb="104" eb="106">
      <t>ザンリュウ</t>
    </rPh>
    <rPh sb="106" eb="107">
      <t>ブツ</t>
    </rPh>
    <rPh sb="108" eb="109">
      <t>ト</t>
    </rPh>
    <rPh sb="110" eb="111">
      <t>ノゾ</t>
    </rPh>
    <rPh sb="124" eb="125">
      <t>ビョウ</t>
    </rPh>
    <rPh sb="125" eb="126">
      <t>カン</t>
    </rPh>
    <rPh sb="126" eb="128">
      <t>イジョウ</t>
    </rPh>
    <rPh sb="129" eb="131">
      <t>ジュウブン</t>
    </rPh>
    <rPh sb="140" eb="142">
      <t>ショウドク</t>
    </rPh>
    <rPh sb="143" eb="145">
      <t>ホゾン</t>
    </rPh>
    <rPh sb="153" eb="155">
      <t>ホンザイ</t>
    </rPh>
    <rPh sb="156" eb="157">
      <t>ミ</t>
    </rPh>
    <rPh sb="164" eb="166">
      <t>カンゼン</t>
    </rPh>
    <rPh sb="167" eb="168">
      <t>ヒタ</t>
    </rPh>
    <rPh sb="180" eb="182">
      <t>カンゼン</t>
    </rPh>
    <rPh sb="183" eb="184">
      <t>シ</t>
    </rPh>
    <rPh sb="189" eb="191">
      <t>ジカン</t>
    </rPh>
    <rPh sb="191" eb="193">
      <t>イジョウ</t>
    </rPh>
    <rPh sb="193" eb="195">
      <t>ホウチ</t>
    </rPh>
    <rPh sb="200" eb="202">
      <t>ショウドク</t>
    </rPh>
    <rPh sb="203" eb="205">
      <t>カンリョウ</t>
    </rPh>
    <rPh sb="209" eb="211">
      <t>ホンザイ</t>
    </rPh>
    <rPh sb="222" eb="224">
      <t>ソウチャク</t>
    </rPh>
    <rPh sb="232" eb="233">
      <t>ト</t>
    </rPh>
    <rPh sb="234" eb="235">
      <t>ハズ</t>
    </rPh>
    <rPh sb="236" eb="237">
      <t>サイ</t>
    </rPh>
    <rPh sb="240" eb="242">
      <t>シヨウ</t>
    </rPh>
    <rPh sb="243" eb="245">
      <t>ツド</t>
    </rPh>
    <rPh sb="248" eb="249">
      <t>ナイ</t>
    </rPh>
    <rPh sb="250" eb="251">
      <t>エキ</t>
    </rPh>
    <rPh sb="255" eb="257">
      <t>マイニチ</t>
    </rPh>
    <rPh sb="257" eb="258">
      <t>アタラ</t>
    </rPh>
    <rPh sb="260" eb="261">
      <t>エキ</t>
    </rPh>
    <rPh sb="262" eb="264">
      <t>シヨウ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</si>
</sst>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35720</xdr:colOff>
      <xdr:row>9</xdr:row>
      <xdr:rowOff>83345</xdr:rowOff>
    </xdr:from>
    <xdr:to>
      <xdr:col>12</xdr:col>
      <xdr:colOff>62131</xdr:colOff>
      <xdr:row>21</xdr:row>
      <xdr:rowOff>238125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8" y="2488408"/>
          <a:ext cx="2288598" cy="3155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AW21" sqref="AW21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 t="s">
        <v>443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コンタクトケア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020501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05</v>
      </c>
      <c r="D4" s="8" t="str">
        <f>商品登録書!AJ9</f>
        <v>020501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日本アルコン</v>
      </c>
      <c r="K4" s="70" t="str">
        <f>商品登録書!N6</f>
        <v>オプティフリー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360ml</v>
      </c>
      <c r="O4" s="10" t="str">
        <f>商品登録書!B6</f>
        <v>4961889080049</v>
      </c>
      <c r="P4" s="70" t="str">
        <f>商品登録書!AP6</f>
        <v>オープン</v>
      </c>
      <c r="Q4" s="74" t="str">
        <f>商品登録書!P17</f>
        <v>トータルケア力に優れたコンタクト洗浄液・ケア製品。
ソフトレンズケアを買えたＭＰＳのパイオニア「毎日のスタンダード」日本で最初に発売された、「抗菌・すすぎ・消毒・保存」が1本で完結できるスタンダードタイプのＭＰＳです。
①簡便性と安全性を両立したソフトコンタクトレンズケア用品です。
②涙にも含まれている「クエン酸」で優しく洗浄します。
③レンズはしっかり消毒しながら、眼には刺激を与えません。</v>
      </c>
      <c r="R4" s="74" t="str">
        <f>商品登録書!B26</f>
        <v>①洗浄・こすり洗い
あらかじめ石鹸などで手を良く洗っておきます。レンズをはずし、手のひらの上にのせ、本剤を数滴たらし、レンズの両面を各々20秒ほど指でこすり洗いします。
②すすぎ
レンズの両面を本剤で、完全に残留物が取り除かれるまで、（もしくは10秒間以上）充分にすすぎます。
③消毒・保存
レンズケースに本剤を満たし、レンズを完全に浸し、レンズケースのふたを完全に閉めます。4時間以上放置しておけば消毒が完了します。本剤ですすいでから、レンズ装着します。レンズを取り外す際には、使用の都度ケース内の液はすて、毎日新しい液を使用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42464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2016-04-04T02:53:23Z</dcterms:modified>
</cp:coreProperties>
</file>