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<sst xmlns="http://schemas.openxmlformats.org/spreadsheetml/2006/main" count="489" uniqueCount="454">
  <si>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</si>
  <si>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</si>
  <si>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</si>
  <si>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</si>
  <si>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</si>
  <si>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</si>
  <si>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</si>
  <si>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</si>
  <si>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</si>
  <si>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</si>
  <si>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</si>
  <si>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</si>
  <si>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</si>
  <si>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</si>
  <si>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</si>
  <si>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</si>
  <si>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</si>
  <si>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</si>
  <si>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</si>
  <si>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</si>
  <si>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</si>
  <si>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</si>
  <si>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</si>
  <si>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</si>
  <si>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</si>
  <si>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</si>
  <si>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</si>
  <si>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</si>
  <si>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</si>
  <si>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</si>
  <si>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</si>
  <si>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</si>
  <si>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</si>
  <si>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</si>
  <si>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</si>
  <si>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</si>
  <si>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</si>
  <si>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</si>
  <si>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</si>
  <si>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</si>
  <si>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</si>
  <si>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</si>
  <si>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</si>
  <si>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</si>
  <si>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</si>
  <si>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</si>
  <si>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</si>
  <si>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</si>
  <si>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</si>
  <si>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</si>
  <si>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</si>
  <si>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</si>
  <si>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</si>
  <si>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</si>
  <si>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</si>
  <si>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</si>
  <si>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</si>
  <si>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</si>
  <si>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</si>
  <si>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</si>
  <si>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</si>
  <si>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</si>
  <si>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</si>
  <si>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</si>
  <si>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</si>
  <si>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</si>
  <si>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</si>
  <si>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</si>
  <si>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</si>
  <si>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</si>
  <si>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</si>
  <si>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</si>
  <si>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</si>
  <si>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</si>
  <si>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</si>
  <si>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</si>
  <si>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</si>
  <si>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</si>
  <si>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</si>
  <si>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</si>
  <si>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</si>
  <si>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</si>
  <si>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</si>
  <si>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</si>
  <si>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</si>
  <si>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</si>
  <si>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</si>
  <si>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</si>
  <si>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</si>
  <si>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</si>
  <si>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</si>
  <si>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</si>
  <si>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</si>
  <si>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</si>
  <si>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</si>
  <si>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</si>
  <si>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</si>
  <si>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</si>
  <si>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</si>
  <si>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</si>
  <si>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</si>
  <si>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</si>
  <si>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</si>
  <si>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</si>
  <si>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</si>
  <si>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</si>
  <si>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</si>
  <si>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</si>
  <si>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</si>
  <si>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</si>
  <si>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</si>
  <si>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</si>
  <si>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</si>
  <si>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</si>
  <si>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</si>
  <si>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</si>
  <si>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</si>
  <si>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</si>
  <si>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</si>
  <si>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</si>
  <si>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</si>
  <si>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</si>
  <si>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</si>
  <si>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</si>
  <si>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</si>
  <si>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</si>
  <si>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</si>
  <si>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</si>
  <si>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</si>
  <si>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</si>
  <si>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</si>
  <si>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</si>
  <si>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</si>
  <si>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</si>
  <si>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</si>
  <si>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</si>
  <si>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</si>
  <si>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</si>
  <si>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</si>
  <si>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</si>
  <si>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</si>
  <si>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</si>
  <si>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</si>
  <si>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</si>
  <si>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</si>
  <si>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</si>
  <si>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</si>
  <si>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</si>
  <si>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</si>
  <si>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</si>
  <si>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</si>
  <si>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</si>
  <si>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</si>
  <si>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</si>
  <si>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</si>
  <si>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</si>
  <si>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</si>
  <si>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</si>
  <si>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</si>
  <si>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</si>
  <si>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</si>
  <si>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</si>
  <si>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</si>
  <si>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</si>
  <si>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</si>
  <si>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</si>
  <si>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</si>
  <si>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</si>
  <si>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</si>
  <si>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</si>
  <si>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</si>
  <si>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</si>
  <si>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</si>
  <si>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</si>
  <si>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</si>
  <si>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</si>
  <si>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</si>
  <si>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</si>
  <si>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</si>
  <si>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</si>
  <si>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</si>
  <si>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</si>
  <si>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</si>
  <si>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</si>
  <si>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</si>
  <si>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</si>
  <si>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</si>
  <si>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</si>
  <si>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</si>
  <si>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</si>
  <si>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</si>
  <si>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</si>
  <si>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</si>
  <si>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</si>
  <si>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</si>
  <si>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</si>
  <si>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</si>
  <si>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</si>
  <si>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</si>
  <si>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</si>
  <si>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</si>
  <si>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</si>
  <si>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</si>
  <si>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</si>
  <si>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</si>
  <si>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</si>
  <si>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</si>
  <si>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</si>
  <si>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</si>
  <si>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</si>
  <si>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</si>
  <si>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</si>
  <si>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</si>
  <si>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</si>
  <si>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</si>
  <si>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</si>
  <si>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</si>
  <si>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</si>
  <si>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</si>
  <si>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</si>
  <si>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</si>
  <si>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</si>
  <si>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</si>
  <si>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</si>
  <si>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</si>
  <si>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</si>
  <si>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</si>
  <si>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</si>
  <si>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</si>
  <si>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</si>
  <si>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</si>
  <si>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</si>
  <si>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</si>
  <si>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</si>
  <si>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</si>
  <si>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</si>
  <si>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</si>
  <si>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</si>
  <si>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</si>
  <si>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</si>
  <si>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</si>
  <si>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</si>
  <si>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</si>
  <si>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</si>
  <si>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</si>
  <si>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</si>
  <si>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</si>
  <si>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</si>
  <si>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</si>
  <si>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</si>
  <si>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</si>
  <si>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</si>
  <si>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</si>
  <si>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</si>
  <si>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</si>
  <si>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</si>
  <si>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</si>
  <si>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</si>
  <si>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</si>
  <si>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</si>
  <si>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</si>
  <si>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</si>
  <si>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</si>
  <si>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</si>
  <si>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</si>
  <si>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</si>
  <si>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</si>
  <si>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</si>
  <si>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</si>
  <si>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</si>
  <si>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</si>
  <si>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</si>
  <si>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</si>
  <si>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</si>
  <si>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</si>
  <si>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</si>
  <si>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</si>
  <si>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</si>
  <si>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</si>
  <si>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</si>
  <si>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</si>
  <si>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</si>
  <si>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</si>
  <si>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</si>
  <si>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</si>
  <si>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</si>
  <si>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</si>
  <si>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</si>
  <si>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</si>
  <si>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</si>
  <si>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</si>
  <si>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</si>
  <si>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</si>
  <si>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</si>
  <si>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</si>
  <si>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</si>
  <si>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</si>
  <si>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</si>
  <si>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</si>
  <si>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</si>
  <si>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</si>
  <si>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</si>
  <si>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</si>
  <si>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</si>
  <si>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</si>
  <si>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</si>
  <si>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</si>
  <si>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</si>
  <si>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</si>
  <si>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</si>
  <si>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</si>
  <si>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</si>
  <si>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</si>
  <si>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</si>
  <si>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</si>
  <si>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</si>
  <si>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</si>
  <si>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</si>
  <si>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</si>
  <si>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</si>
  <si>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</si>
  <si>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</si>
  <si>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</si>
  <si>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</si>
  <si>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</si>
  <si>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</si>
  <si>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</si>
  <si>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</si>
  <si>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</si>
  <si>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</si>
  <si>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</si>
  <si>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</si>
  <si>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</si>
  <si>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</si>
  <si>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</si>
  <si>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</si>
  <si>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</si>
  <si>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</si>
  <si>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</si>
  <si>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</si>
  <si>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</si>
  <si>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</si>
  <si>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</si>
  <si>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</si>
  <si>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</si>
  <si>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</si>
  <si>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</si>
  <si>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</si>
  <si>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</si>
  <si>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</si>
  <si>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</si>
  <si>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</si>
  <si>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</si>
  <si>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</si>
  <si>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</si>
  <si>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</si>
  <si>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</si>
  <si>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</si>
  <si>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</si>
  <si>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</si>
  <si>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</si>
  <si>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</si>
  <si>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</si>
  <si>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</si>
  <si>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</si>
  <si>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</si>
  <si>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</si>
  <si>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</si>
  <si>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</si>
  <si>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</si>
  <si>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</si>
  <si>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</si>
  <si>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</si>
  <si>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</si>
  <si>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</si>
  <si>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</si>
  <si>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</si>
  <si>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</si>
  <si>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</si>
  <si>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</si>
  <si>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</si>
  <si>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</si>
  <si>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</si>
  <si>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</si>
  <si>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</si>
  <si>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</si>
  <si>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</si>
  <si>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</si>
  <si>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</si>
  <si>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</si>
  <si>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</si>
  <si>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</si>
  <si>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</si>
  <si>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</si>
  <si>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</si>
  <si>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</si>
  <si>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</si>
  <si>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</si>
  <si>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</si>
  <si>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</si>
  <si>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</si>
  <si>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</si>
  <si>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</si>
  <si>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</si>
  <si>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</si>
  <si>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</si>
  <si>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</si>
  <si>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</si>
  <si>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</si>
  <si>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</si>
  <si>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</si>
  <si>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</si>
  <si>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</si>
  <si>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</si>
  <si>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</si>
  <si>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</si>
  <si>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</si>
  <si>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</si>
  <si>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</si>
  <si>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</si>
  <si>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</si>
  <si>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</si>
  <si>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</si>
  <si>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</si>
  <si>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</si>
  <si>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</si>
  <si>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</si>
  <si>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</si>
  <si>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</si>
  <si>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</si>
  <si>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</si>
  <si>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</si>
  <si>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</si>
  <si>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</si>
  <si>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</si>
  <si>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</si>
  <si>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</si>
  <si>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</si>
  <si>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</si>
  <si>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</si>
  <si>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</si>
  <si>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</si>
  <si>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</si>
  <si>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</si>
  <si>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</si>
  <si>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</si>
  <si>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pdc</t>
    <phoneticPr fontId="19"/>
  </si>
  <si>
    <t>4961989108636</t>
    <phoneticPr fontId="19"/>
  </si>
  <si>
    <t>ワンデビジン</t>
    <phoneticPr fontId="19"/>
  </si>
  <si>
    <t>濃密保潤液</t>
    <rPh sb="0" eb="2">
      <t>ノウミツ</t>
    </rPh>
    <rPh sb="2" eb="3">
      <t>タモ</t>
    </rPh>
    <rPh sb="3" eb="4">
      <t>ウルオ</t>
    </rPh>
    <rPh sb="4" eb="5">
      <t>エキ</t>
    </rPh>
    <phoneticPr fontId="19"/>
  </si>
  <si>
    <t>240ml</t>
    <phoneticPr fontId="19"/>
  </si>
  <si>
    <t>0019</t>
    <phoneticPr fontId="19"/>
  </si>
  <si>
    <t>１本に化粧水＋乳液＋美容液の3つの効果を凝縮！
厳選和漢うるおい成分と浸透性コラーゲン（ハリツヤ成分）配合。
肌の奥（角層）までうるおい、ハリのある肌へ導きます。</t>
    <rPh sb="1" eb="2">
      <t>ホン</t>
    </rPh>
    <rPh sb="3" eb="6">
      <t>ケショウスイ</t>
    </rPh>
    <rPh sb="7" eb="9">
      <t>ニュウエキ</t>
    </rPh>
    <rPh sb="10" eb="13">
      <t>ビヨウエキ</t>
    </rPh>
    <rPh sb="17" eb="19">
      <t>コウカ</t>
    </rPh>
    <rPh sb="20" eb="22">
      <t>ギョウシュク</t>
    </rPh>
    <rPh sb="24" eb="26">
      <t>ゲンセン</t>
    </rPh>
    <rPh sb="26" eb="28">
      <t>ワカン</t>
    </rPh>
    <rPh sb="32" eb="34">
      <t>セイブン</t>
    </rPh>
    <rPh sb="35" eb="38">
      <t>シントウセイ</t>
    </rPh>
    <rPh sb="48" eb="50">
      <t>セイブン</t>
    </rPh>
    <rPh sb="51" eb="53">
      <t>ハイゴウ</t>
    </rPh>
    <rPh sb="55" eb="56">
      <t>ハダ</t>
    </rPh>
    <rPh sb="57" eb="58">
      <t>オク</t>
    </rPh>
    <rPh sb="59" eb="60">
      <t>カク</t>
    </rPh>
    <rPh sb="60" eb="61">
      <t>ソウ</t>
    </rPh>
    <rPh sb="74" eb="75">
      <t>ハダ</t>
    </rPh>
    <rPh sb="76" eb="77">
      <t>ミチビ</t>
    </rPh>
    <phoneticPr fontId="19"/>
  </si>
  <si>
    <t>洗顔後、適量（1~2プッシュ）を手またはコットンにとり、お顔全体になじませます。乾燥が気になる方は、お手持ちのスキンケア商品と組み合わせでご使用ください。首・胸元等、体にもお使いいただけます。</t>
    <rPh sb="0" eb="2">
      <t>センガン</t>
    </rPh>
    <rPh sb="2" eb="3">
      <t>ゴ</t>
    </rPh>
    <rPh sb="4" eb="6">
      <t>テキリョウ</t>
    </rPh>
    <rPh sb="16" eb="17">
      <t>テ</t>
    </rPh>
    <rPh sb="29" eb="30">
      <t>カオ</t>
    </rPh>
    <rPh sb="30" eb="32">
      <t>ゼンタイ</t>
    </rPh>
    <rPh sb="40" eb="42">
      <t>カンソウ</t>
    </rPh>
    <rPh sb="43" eb="44">
      <t>キ</t>
    </rPh>
    <rPh sb="47" eb="48">
      <t>カタ</t>
    </rPh>
    <rPh sb="51" eb="53">
      <t>テモ</t>
    </rPh>
    <rPh sb="60" eb="62">
      <t>ショウヒン</t>
    </rPh>
    <rPh sb="63" eb="64">
      <t>ク</t>
    </rPh>
    <rPh sb="65" eb="66">
      <t>ア</t>
    </rPh>
    <rPh sb="70" eb="72">
      <t>シヨウ</t>
    </rPh>
    <rPh sb="77" eb="78">
      <t>クビ</t>
    </rPh>
    <rPh sb="79" eb="81">
      <t>ムナモト</t>
    </rPh>
    <rPh sb="81" eb="82">
      <t>トウ</t>
    </rPh>
    <rPh sb="83" eb="84">
      <t>カラダ</t>
    </rPh>
    <rPh sb="87" eb="88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</si>
</sst>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130969</xdr:colOff>
      <xdr:row>9</xdr:row>
      <xdr:rowOff>47626</xdr:rowOff>
    </xdr:from>
    <xdr:to>
      <xdr:col>10</xdr:col>
      <xdr:colOff>128435</xdr:colOff>
      <xdr:row>21</xdr:row>
      <xdr:rowOff>190501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2452689"/>
          <a:ext cx="1580998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O20" sqref="O20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>
        <v>1380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ワンデビジン</v>
      </c>
      <c r="L4" s="70" t="str">
        <f>商品登録書!X6</f>
        <v>濃密保潤液</v>
      </c>
      <c r="M4" s="70" t="str">
        <f>商品登録書!AH6</f>
        <v>-</v>
      </c>
      <c r="N4" s="70" t="str">
        <f>商品登録書!AL6</f>
        <v>240ml</v>
      </c>
      <c r="O4" s="10" t="str">
        <f>商品登録書!B6</f>
        <v>4961989108636</v>
      </c>
      <c r="P4" s="10"/>
      <c r="Q4" s="70">
        <f>商品登録書!AP6</f>
        <v>1380</v>
      </c>
      <c r="R4" s="74" t="str">
        <f>商品登録書!P17</f>
        <v>１本に化粧水＋乳液＋美容液の3つの効果を凝縮！
厳選和漢うるおい成分と浸透性コラーゲン（ハリツヤ成分）配合。
肌の奥（角層）までうるおい、ハリのある肌へ導きます。</v>
      </c>
      <c r="S4" s="74" t="str">
        <f>商品登録書!B26</f>
        <v>洗顔後、適量（1~2プッシュ）を手またはコットンにとり、お顔全体になじませます。乾燥が気になる方は、お手持ちのスキンケア商品と組み合わせでご使用ください。首・胸元等、体にも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2016-05-01T10:51:42Z</dcterms:modified>
</cp:coreProperties>
</file>