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<sst xmlns="http://schemas.openxmlformats.org/spreadsheetml/2006/main" count="489" uniqueCount="454">
  <si>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</si>
  <si>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</si>
  <si>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</si>
  <si>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</si>
  <si>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</si>
  <si>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</si>
  <si>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</si>
  <si>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</si>
  <si>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</si>
  <si>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</si>
  <si>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</si>
  <si>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</si>
  <si>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</si>
  <si>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</si>
  <si>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</si>
  <si>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</si>
  <si>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</si>
  <si>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</si>
  <si>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</si>
  <si>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</si>
  <si>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</si>
  <si>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</si>
  <si>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</si>
  <si>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</si>
  <si>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</si>
  <si>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</si>
  <si>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</si>
  <si>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</si>
  <si>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</si>
  <si>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</si>
  <si>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</si>
  <si>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</si>
  <si>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</si>
  <si>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</si>
  <si>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</si>
  <si>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</si>
  <si>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</si>
  <si>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</si>
  <si>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</si>
  <si>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</si>
  <si>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</si>
  <si>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</si>
  <si>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</si>
  <si>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</si>
  <si>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</si>
  <si>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</si>
  <si>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</si>
  <si>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</si>
  <si>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</si>
  <si>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</si>
  <si>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</si>
  <si>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</si>
  <si>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</si>
  <si>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</si>
  <si>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</si>
  <si>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</si>
  <si>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</si>
  <si>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</si>
  <si>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</si>
  <si>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</si>
  <si>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</si>
  <si>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</si>
  <si>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</si>
  <si>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</si>
  <si>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</si>
  <si>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</si>
  <si>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</si>
  <si>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</si>
  <si>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</si>
  <si>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</si>
  <si>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</si>
  <si>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</si>
  <si>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</si>
  <si>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</si>
  <si>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</si>
  <si>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</si>
  <si>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</si>
  <si>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</si>
  <si>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</si>
  <si>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</si>
  <si>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</si>
  <si>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</si>
  <si>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</si>
  <si>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</si>
  <si>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</si>
  <si>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</si>
  <si>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</si>
  <si>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</si>
  <si>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</si>
  <si>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</si>
  <si>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</si>
  <si>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</si>
  <si>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</si>
  <si>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</si>
  <si>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</si>
  <si>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</si>
  <si>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</si>
  <si>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</si>
  <si>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</si>
  <si>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</si>
  <si>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</si>
  <si>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</si>
  <si>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</si>
  <si>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</si>
  <si>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</si>
  <si>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</si>
  <si>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</si>
  <si>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</si>
  <si>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</si>
  <si>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</si>
  <si>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</si>
  <si>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</si>
  <si>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</si>
  <si>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</si>
  <si>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</si>
  <si>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</si>
  <si>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</si>
  <si>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</si>
  <si>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</si>
  <si>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</si>
  <si>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</si>
  <si>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</si>
  <si>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</si>
  <si>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</si>
  <si>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</si>
  <si>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</si>
  <si>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</si>
  <si>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</si>
  <si>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</si>
  <si>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</si>
  <si>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</si>
  <si>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</si>
  <si>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</si>
  <si>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</si>
  <si>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</si>
  <si>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</si>
  <si>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</si>
  <si>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</si>
  <si>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</si>
  <si>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</si>
  <si>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</si>
  <si>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</si>
  <si>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</si>
  <si>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</si>
  <si>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</si>
  <si>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</si>
  <si>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</si>
  <si>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</si>
  <si>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</si>
  <si>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</si>
  <si>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</si>
  <si>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</si>
  <si>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</si>
  <si>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</si>
  <si>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</si>
  <si>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</si>
  <si>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</si>
  <si>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</si>
  <si>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</si>
  <si>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</si>
  <si>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</si>
  <si>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</si>
  <si>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</si>
  <si>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</si>
  <si>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</si>
  <si>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</si>
  <si>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</si>
  <si>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</si>
  <si>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</si>
  <si>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</si>
  <si>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</si>
  <si>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</si>
  <si>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</si>
  <si>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</si>
  <si>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</si>
  <si>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</si>
  <si>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</si>
  <si>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</si>
  <si>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</si>
  <si>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</si>
  <si>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</si>
  <si>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</si>
  <si>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</si>
  <si>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</si>
  <si>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</si>
  <si>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</si>
  <si>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</si>
  <si>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</si>
  <si>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</si>
  <si>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</si>
  <si>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</si>
  <si>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</si>
  <si>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</si>
  <si>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</si>
  <si>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</si>
  <si>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</si>
  <si>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</si>
  <si>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</si>
  <si>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</si>
  <si>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</si>
  <si>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</si>
  <si>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</si>
  <si>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</si>
  <si>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</si>
  <si>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</si>
  <si>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</si>
  <si>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</si>
  <si>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</si>
  <si>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</si>
  <si>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</si>
  <si>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</si>
  <si>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</si>
  <si>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</si>
  <si>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</si>
  <si>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</si>
  <si>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</si>
  <si>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</si>
  <si>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</si>
  <si>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</si>
  <si>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</si>
  <si>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</si>
  <si>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</si>
  <si>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</si>
  <si>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</si>
  <si>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</si>
  <si>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</si>
  <si>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</si>
  <si>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</si>
  <si>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</si>
  <si>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</si>
  <si>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</si>
  <si>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</si>
  <si>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</si>
  <si>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</si>
  <si>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</si>
  <si>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</si>
  <si>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</si>
  <si>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</si>
  <si>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</si>
  <si>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</si>
  <si>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</si>
  <si>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</si>
  <si>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</si>
  <si>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</si>
  <si>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</si>
  <si>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</si>
  <si>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</si>
  <si>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</si>
  <si>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</si>
  <si>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</si>
  <si>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</si>
  <si>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</si>
  <si>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</si>
  <si>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</si>
  <si>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</si>
  <si>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</si>
  <si>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</si>
  <si>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</si>
  <si>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</si>
  <si>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</si>
  <si>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</si>
  <si>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</si>
  <si>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</si>
  <si>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</si>
  <si>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</si>
  <si>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</si>
  <si>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</si>
  <si>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</si>
  <si>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</si>
  <si>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</si>
  <si>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</si>
  <si>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</si>
  <si>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</si>
  <si>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</si>
  <si>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</si>
  <si>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</si>
  <si>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</si>
  <si>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</si>
  <si>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</si>
  <si>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</si>
  <si>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</si>
  <si>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</si>
  <si>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</si>
  <si>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</si>
  <si>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</si>
  <si>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</si>
  <si>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</si>
  <si>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</si>
  <si>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</si>
  <si>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</si>
  <si>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</si>
  <si>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</si>
  <si>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</si>
  <si>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</si>
  <si>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</si>
  <si>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</si>
  <si>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</si>
  <si>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</si>
  <si>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</si>
  <si>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</si>
  <si>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</si>
  <si>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</si>
  <si>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</si>
  <si>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</si>
  <si>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</si>
  <si>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</si>
  <si>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</si>
  <si>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</si>
  <si>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</si>
  <si>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</si>
  <si>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</si>
  <si>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</si>
  <si>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</si>
  <si>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</si>
  <si>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</si>
  <si>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</si>
  <si>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</si>
  <si>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</si>
  <si>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</si>
  <si>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</si>
  <si>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</si>
  <si>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</si>
  <si>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</si>
  <si>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</si>
  <si>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</si>
  <si>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</si>
  <si>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</si>
  <si>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</si>
  <si>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</si>
  <si>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</si>
  <si>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</si>
  <si>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</si>
  <si>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</si>
  <si>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</si>
  <si>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</si>
  <si>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</si>
  <si>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</si>
  <si>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</si>
  <si>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</si>
  <si>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</si>
  <si>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</si>
  <si>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</si>
  <si>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</si>
  <si>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</si>
  <si>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</si>
  <si>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</si>
  <si>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</si>
  <si>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</si>
  <si>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</si>
  <si>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</si>
  <si>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</si>
  <si>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</si>
  <si>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</si>
  <si>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</si>
  <si>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</si>
  <si>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</si>
  <si>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</si>
  <si>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</si>
  <si>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</si>
  <si>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</si>
  <si>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</si>
  <si>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</si>
  <si>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</si>
  <si>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</si>
  <si>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</si>
  <si>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</si>
  <si>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</si>
  <si>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</si>
  <si>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</si>
  <si>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</si>
  <si>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</si>
  <si>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</si>
  <si>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</si>
  <si>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</si>
  <si>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</si>
  <si>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</si>
  <si>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</si>
  <si>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</si>
  <si>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</si>
  <si>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</si>
  <si>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</si>
  <si>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</si>
  <si>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</si>
  <si>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</si>
  <si>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</si>
  <si>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</si>
  <si>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</si>
  <si>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</si>
  <si>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</si>
  <si>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</si>
  <si>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</si>
  <si>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</si>
  <si>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</si>
  <si>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</si>
  <si>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</si>
  <si>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</si>
  <si>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</si>
  <si>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</si>
  <si>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</si>
  <si>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</si>
  <si>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</si>
  <si>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</si>
  <si>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</si>
  <si>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</si>
  <si>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</si>
  <si>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</si>
  <si>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</si>
  <si>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</si>
  <si>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</si>
  <si>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</si>
  <si>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</si>
  <si>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</si>
  <si>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</si>
  <si>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</si>
  <si>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</si>
  <si>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</si>
  <si>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</si>
  <si>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</si>
  <si>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</si>
  <si>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</si>
  <si>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</si>
  <si>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</si>
  <si>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</si>
  <si>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</si>
  <si>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</si>
  <si>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</si>
  <si>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</si>
  <si>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</si>
  <si>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</si>
  <si>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</si>
  <si>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</si>
  <si>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</si>
  <si>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</si>
  <si>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</si>
  <si>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</si>
  <si>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</si>
  <si>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</si>
  <si>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</si>
  <si>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</si>
  <si>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</si>
  <si>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</si>
  <si>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</si>
  <si>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</si>
  <si>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</si>
  <si>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</si>
  <si>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</si>
  <si>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4961989115245</t>
    <phoneticPr fontId="19"/>
  </si>
  <si>
    <t>pdc</t>
    <phoneticPr fontId="19"/>
  </si>
  <si>
    <t>ナチュリナ</t>
    <phoneticPr fontId="19"/>
  </si>
  <si>
    <t>乳液</t>
    <rPh sb="0" eb="2">
      <t>ニュウエキ</t>
    </rPh>
    <phoneticPr fontId="19"/>
  </si>
  <si>
    <t>190ml</t>
    <phoneticPr fontId="19"/>
  </si>
  <si>
    <t>0017</t>
    <phoneticPr fontId="19"/>
  </si>
  <si>
    <t>エイジングケアまでできる新しいアロエ化粧水「ナチュリナ」シリーズ。アロエエキス・Wコラーゲン・天然ローヤルゼリーエキス（うるおい成分）配合で、ピン！としたハリ肌を目指します。</t>
    <rPh sb="12" eb="13">
      <t>アタラ</t>
    </rPh>
    <rPh sb="18" eb="21">
      <t>ケショウスイ</t>
    </rPh>
    <rPh sb="47" eb="49">
      <t>テンネン</t>
    </rPh>
    <rPh sb="64" eb="66">
      <t>セイブン</t>
    </rPh>
    <rPh sb="67" eb="69">
      <t>ハイゴウ</t>
    </rPh>
    <rPh sb="79" eb="80">
      <t>ハダ</t>
    </rPh>
    <rPh sb="81" eb="83">
      <t>メザ</t>
    </rPh>
    <phoneticPr fontId="19"/>
  </si>
  <si>
    <t>しっとりとした感触でうるおいを閉じこめ、なめらかなハリ肌へ導く保湿乳液。化粧水のあとに。</t>
    <rPh sb="7" eb="9">
      <t>カンショク</t>
    </rPh>
    <rPh sb="15" eb="16">
      <t>ト</t>
    </rPh>
    <rPh sb="27" eb="28">
      <t>ハダ</t>
    </rPh>
    <rPh sb="29" eb="30">
      <t>ミチビ</t>
    </rPh>
    <rPh sb="31" eb="33">
      <t>ホシツ</t>
    </rPh>
    <rPh sb="33" eb="35">
      <t>ニュウエキ</t>
    </rPh>
    <rPh sb="36" eb="39">
      <t>ケショウスイ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</si>
</sst>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0</xdr:colOff>
      <xdr:row>8</xdr:row>
      <xdr:rowOff>154783</xdr:rowOff>
    </xdr:from>
    <xdr:to>
      <xdr:col>9</xdr:col>
      <xdr:colOff>189697</xdr:colOff>
      <xdr:row>22</xdr:row>
      <xdr:rowOff>166689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8656" y="2309814"/>
          <a:ext cx="1547010" cy="351234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B3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42486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450</v>
      </c>
      <c r="AM6" s="197"/>
      <c r="AN6" s="197"/>
      <c r="AO6" s="197"/>
      <c r="AP6" s="168">
        <v>720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453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42486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0017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pdc</v>
      </c>
      <c r="K4" s="70" t="str">
        <f>商品登録書!N6</f>
        <v>ナチュリナ</v>
      </c>
      <c r="L4" s="70" t="str">
        <f>商品登録書!X6</f>
        <v>乳液</v>
      </c>
      <c r="M4" s="70" t="str">
        <f>商品登録書!AH6</f>
        <v>-</v>
      </c>
      <c r="N4" s="70" t="str">
        <f>商品登録書!AL6</f>
        <v>190ml</v>
      </c>
      <c r="O4" s="10" t="str">
        <f>商品登録書!B6</f>
        <v>4961989115245</v>
      </c>
      <c r="P4" s="10"/>
      <c r="Q4" s="70">
        <f>商品登録書!AP6</f>
        <v>720</v>
      </c>
      <c r="R4" s="74" t="str">
        <f>商品登録書!P17</f>
        <v>エイジングケアまでできる新しいアロエ化粧水「ナチュリナ」シリーズ。アロエエキス・Wコラーゲン・天然ローヤルゼリーエキス（うるおい成分）配合で、ピン！としたハリ肌を目指します。</v>
      </c>
      <c r="S4" s="74" t="str">
        <f>商品登録書!B26</f>
        <v>しっとりとした感触でうるおいを閉じこめ、なめらかなハリ肌へ導く保湿乳液。化粧水のあとに。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2016-04-26T05:25:16Z</dcterms:modified>
</cp:coreProperties>
</file>