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<sst xmlns="http://schemas.openxmlformats.org/spreadsheetml/2006/main" count="486" uniqueCount="452">
  <si>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</si>
  <si>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</si>
  <si>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</si>
  <si>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</si>
  <si>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</si>
  <si>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</si>
  <si>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</si>
  <si>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</si>
  <si>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</si>
  <si>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</si>
  <si>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</si>
  <si>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</si>
  <si>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</si>
  <si>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</si>
  <si>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</si>
  <si>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</si>
  <si>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</si>
  <si>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</si>
  <si>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</si>
  <si>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</si>
  <si>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</si>
  <si>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</si>
  <si>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</si>
  <si>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</si>
  <si>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</si>
  <si>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</si>
  <si>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</si>
  <si>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</si>
  <si>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</si>
  <si>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</si>
  <si>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</si>
  <si>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</si>
  <si>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</si>
  <si>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</si>
  <si>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</si>
  <si>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</si>
  <si>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</si>
  <si>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</si>
  <si>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</si>
  <si>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</si>
  <si>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</si>
  <si>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</si>
  <si>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</si>
  <si>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</si>
  <si>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</si>
  <si>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</si>
  <si>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</si>
  <si>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</si>
  <si>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</si>
  <si>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</si>
  <si>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</si>
  <si>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</si>
  <si>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</si>
  <si>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</si>
  <si>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</si>
  <si>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</si>
  <si>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</si>
  <si>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</si>
  <si>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</si>
  <si>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</si>
  <si>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</si>
  <si>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</si>
  <si>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</si>
  <si>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</si>
  <si>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</si>
  <si>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</si>
  <si>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</si>
  <si>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</si>
  <si>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</si>
  <si>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</si>
  <si>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</si>
  <si>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</si>
  <si>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</si>
  <si>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</si>
  <si>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</si>
  <si>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</si>
  <si>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</si>
  <si>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</si>
  <si>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</si>
  <si>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</si>
  <si>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</si>
  <si>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</si>
  <si>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</si>
  <si>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</si>
  <si>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</si>
  <si>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</si>
  <si>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</si>
  <si>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</si>
  <si>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</si>
  <si>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</si>
  <si>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</si>
  <si>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</si>
  <si>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</si>
  <si>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</si>
  <si>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</si>
  <si>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</si>
  <si>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</si>
  <si>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</si>
  <si>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</si>
  <si>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</si>
  <si>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</si>
  <si>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</si>
  <si>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</si>
  <si>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</si>
  <si>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</si>
  <si>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</si>
  <si>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</si>
  <si>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</si>
  <si>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</si>
  <si>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</si>
  <si>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</si>
  <si>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</si>
  <si>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</si>
  <si>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</si>
  <si>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</si>
  <si>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</si>
  <si>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</si>
  <si>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</si>
  <si>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</si>
  <si>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</si>
  <si>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</si>
  <si>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</si>
  <si>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</si>
  <si>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</si>
  <si>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</si>
  <si>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</si>
  <si>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</si>
  <si>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</si>
  <si>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</si>
  <si>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</si>
  <si>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</si>
  <si>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</si>
  <si>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</si>
  <si>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</si>
  <si>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</si>
  <si>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</si>
  <si>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</si>
  <si>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</si>
  <si>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</si>
  <si>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</si>
  <si>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</si>
  <si>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</si>
  <si>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</si>
  <si>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</si>
  <si>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</si>
  <si>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</si>
  <si>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</si>
  <si>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</si>
  <si>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</si>
  <si>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</si>
  <si>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</si>
  <si>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</si>
  <si>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</si>
  <si>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</si>
  <si>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</si>
  <si>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</si>
  <si>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</si>
  <si>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</si>
  <si>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</si>
  <si>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</si>
  <si>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</si>
  <si>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</si>
  <si>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</si>
  <si>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</si>
  <si>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</si>
  <si>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</si>
  <si>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</si>
  <si>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</si>
  <si>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</si>
  <si>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</si>
  <si>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</si>
  <si>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</si>
  <si>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</si>
  <si>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</si>
  <si>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</si>
  <si>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</si>
  <si>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</si>
  <si>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</si>
  <si>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</si>
  <si>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</si>
  <si>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</si>
  <si>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</si>
  <si>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</si>
  <si>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</si>
  <si>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</si>
  <si>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</si>
  <si>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</si>
  <si>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</si>
  <si>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</si>
  <si>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</si>
  <si>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</si>
  <si>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</si>
  <si>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</si>
  <si>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</si>
  <si>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</si>
  <si>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</si>
  <si>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</si>
  <si>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</si>
  <si>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</si>
  <si>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</si>
  <si>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</si>
  <si>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</si>
  <si>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</si>
  <si>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</si>
  <si>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</si>
  <si>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</si>
  <si>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</si>
  <si>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</si>
  <si>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</si>
  <si>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</si>
  <si>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</si>
  <si>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</si>
  <si>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</si>
  <si>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</si>
  <si>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</si>
  <si>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</si>
  <si>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</si>
  <si>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</si>
  <si>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</si>
  <si>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</si>
  <si>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</si>
  <si>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</si>
  <si>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</si>
  <si>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</si>
  <si>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</si>
  <si>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</si>
  <si>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</si>
  <si>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</si>
  <si>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</si>
  <si>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</si>
  <si>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</si>
  <si>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</si>
  <si>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</si>
  <si>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</si>
  <si>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</si>
  <si>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</si>
  <si>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</si>
  <si>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</si>
  <si>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</si>
  <si>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</si>
  <si>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</si>
  <si>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</si>
  <si>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</si>
  <si>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</si>
  <si>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</si>
  <si>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</si>
  <si>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</si>
  <si>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</si>
  <si>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</si>
  <si>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</si>
  <si>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</si>
  <si>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</si>
  <si>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</si>
  <si>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</si>
  <si>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</si>
  <si>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</si>
  <si>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</si>
  <si>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</si>
  <si>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</si>
  <si>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</si>
  <si>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</si>
  <si>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</si>
  <si>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</si>
  <si>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</si>
  <si>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</si>
  <si>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</si>
  <si>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</si>
  <si>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</si>
  <si>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</si>
  <si>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</si>
  <si>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</si>
  <si>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</si>
  <si>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</si>
  <si>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</si>
  <si>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</si>
  <si>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</si>
  <si>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</si>
  <si>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</si>
  <si>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</si>
  <si>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</si>
  <si>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</si>
  <si>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</si>
  <si>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</si>
  <si>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</si>
  <si>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</si>
  <si>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</si>
  <si>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</si>
  <si>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</si>
  <si>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</si>
  <si>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</si>
  <si>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</si>
  <si>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</si>
  <si>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</si>
  <si>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</si>
  <si>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</si>
  <si>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</si>
  <si>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</si>
  <si>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</si>
  <si>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</si>
  <si>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</si>
  <si>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</si>
  <si>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</si>
  <si>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</si>
  <si>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</si>
  <si>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</si>
  <si>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</si>
  <si>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</si>
  <si>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</si>
  <si>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</si>
  <si>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</si>
  <si>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</si>
  <si>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</si>
  <si>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</si>
  <si>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</si>
  <si>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</si>
  <si>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</si>
  <si>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</si>
  <si>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</si>
  <si>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</si>
  <si>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</si>
  <si>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</si>
  <si>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</si>
  <si>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</si>
  <si>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</si>
  <si>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</si>
  <si>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</si>
  <si>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</si>
  <si>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</si>
  <si>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</si>
  <si>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</si>
  <si>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</si>
  <si>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</si>
  <si>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</si>
  <si>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</si>
  <si>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</si>
  <si>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</si>
  <si>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</si>
  <si>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</si>
  <si>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</si>
  <si>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</si>
  <si>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</si>
  <si>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</si>
  <si>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</si>
  <si>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</si>
  <si>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</si>
  <si>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</si>
  <si>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</si>
  <si>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</si>
  <si>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</si>
  <si>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</si>
  <si>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</si>
  <si>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</si>
  <si>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</si>
  <si>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</si>
  <si>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</si>
  <si>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</si>
  <si>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</si>
  <si>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</si>
  <si>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</si>
  <si>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</si>
  <si>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</si>
  <si>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</si>
  <si>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</si>
  <si>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</si>
  <si>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</si>
  <si>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</si>
  <si>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</si>
  <si>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</si>
  <si>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</si>
  <si>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</si>
  <si>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</si>
  <si>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</si>
  <si>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</si>
  <si>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</si>
  <si>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</si>
  <si>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</si>
  <si>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</si>
  <si>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</si>
  <si>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</si>
  <si>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</si>
  <si>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</si>
  <si>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</si>
  <si>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</si>
  <si>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</si>
  <si>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</si>
  <si>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</si>
  <si>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</si>
  <si>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</si>
  <si>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</si>
  <si>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</si>
  <si>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</si>
  <si>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</si>
  <si>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</si>
  <si>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</si>
  <si>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</si>
  <si>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</si>
  <si>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</si>
  <si>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</si>
  <si>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</si>
  <si>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</si>
  <si>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</si>
  <si>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</si>
  <si>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</si>
  <si>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</si>
  <si>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</si>
  <si>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</si>
  <si>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</si>
  <si>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</si>
  <si>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</si>
  <si>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</si>
  <si>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</si>
  <si>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</si>
  <si>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</si>
  <si>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</si>
  <si>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</si>
  <si>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</si>
  <si>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</si>
  <si>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</si>
  <si>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</si>
  <si>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</si>
  <si>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</si>
  <si>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</si>
  <si>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</si>
  <si>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</si>
  <si>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</si>
  <si>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</si>
  <si>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</si>
  <si>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</si>
  <si>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</si>
  <si>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</si>
  <si>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</si>
  <si>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</si>
  <si>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</si>
  <si>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</si>
  <si>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</si>
  <si>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</si>
  <si>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</si>
  <si>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</si>
  <si>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</si>
  <si>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</si>
  <si>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</si>
  <si>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</si>
  <si>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</si>
  <si>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</si>
  <si>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200ml</t>
    <phoneticPr fontId="19"/>
  </si>
  <si>
    <t>4964596413322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</si>
  <si>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</si>
  <si>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</si>
  <si>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とてもしっとり化粧水</t>
    <rPh sb="7" eb="10">
      <t>ケショウスイ</t>
    </rPh>
    <phoneticPr fontId="19"/>
  </si>
  <si>
    <t>-</t>
    <phoneticPr fontId="19"/>
  </si>
  <si>
    <t>0050</t>
    <phoneticPr fontId="19"/>
  </si>
  <si>
    <t>とても濃厚な使い心地なのに、べたつかない。なめらかな素肌へと導きます。
●豆乳イソフラボンを含有した「豆乳発酵液（保湿成分）」の配合量が従来の化粧水の2.5倍
●とりーりした感触の「とってももち肌処方」で、うるおうのにベタつきません。
●ダイズ種子エキス（保湿成分）配合
●植物性コラーゲン：ダイズタンパク（保湿成分）配合。</t>
    <rPh sb="3" eb="5">
      <t>ノウコウ</t>
    </rPh>
    <rPh sb="6" eb="7">
      <t>ツカ</t>
    </rPh>
    <rPh sb="8" eb="10">
      <t>ココチ</t>
    </rPh>
    <rPh sb="26" eb="28">
      <t>スハダ</t>
    </rPh>
    <rPh sb="30" eb="31">
      <t>ミチビ</t>
    </rPh>
    <rPh sb="37" eb="39">
      <t>トウニュウ</t>
    </rPh>
    <rPh sb="46" eb="48">
      <t>ガンユウ</t>
    </rPh>
    <rPh sb="51" eb="53">
      <t>トウニュウ</t>
    </rPh>
    <rPh sb="53" eb="55">
      <t>ハッコウ</t>
    </rPh>
    <rPh sb="55" eb="56">
      <t>エキ</t>
    </rPh>
    <rPh sb="57" eb="59">
      <t>ホシツ</t>
    </rPh>
    <rPh sb="59" eb="61">
      <t>セイブン</t>
    </rPh>
    <rPh sb="64" eb="66">
      <t>ハイゴウ</t>
    </rPh>
    <rPh sb="66" eb="67">
      <t>リョウ</t>
    </rPh>
    <rPh sb="68" eb="70">
      <t>ジュウライ</t>
    </rPh>
    <rPh sb="71" eb="74">
      <t>ケショウスイ</t>
    </rPh>
    <rPh sb="78" eb="79">
      <t>バイ</t>
    </rPh>
    <rPh sb="87" eb="89">
      <t>カンショク</t>
    </rPh>
    <rPh sb="97" eb="98">
      <t>ハダ</t>
    </rPh>
    <rPh sb="98" eb="100">
      <t>ショホウ</t>
    </rPh>
    <rPh sb="122" eb="124">
      <t>シュシ</t>
    </rPh>
    <rPh sb="128" eb="130">
      <t>ホシツ</t>
    </rPh>
    <rPh sb="130" eb="132">
      <t>セイブン</t>
    </rPh>
    <rPh sb="133" eb="135">
      <t>ハイゴウ</t>
    </rPh>
    <rPh sb="137" eb="139">
      <t>ショクブツ</t>
    </rPh>
    <rPh sb="139" eb="140">
      <t>セイ</t>
    </rPh>
    <rPh sb="154" eb="156">
      <t>ホシツ</t>
    </rPh>
    <rPh sb="156" eb="158">
      <t>セイブン</t>
    </rPh>
    <rPh sb="159" eb="161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</si>
</sst>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107157</xdr:colOff>
      <xdr:row>8</xdr:row>
      <xdr:rowOff>214313</xdr:rowOff>
    </xdr:from>
    <xdr:to>
      <xdr:col>9</xdr:col>
      <xdr:colOff>169438</xdr:colOff>
      <xdr:row>22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32" y="2369344"/>
          <a:ext cx="1193375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449</v>
      </c>
      <c r="AI6" s="197"/>
      <c r="AJ6" s="197"/>
      <c r="AK6" s="197"/>
      <c r="AL6" s="197" t="s">
        <v>444</v>
      </c>
      <c r="AM6" s="197"/>
      <c r="AN6" s="197"/>
      <c r="AO6" s="197"/>
      <c r="AP6" s="168">
        <v>900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0050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とてもしっとり化粧水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4964596413322</v>
      </c>
      <c r="P4" s="10"/>
      <c r="Q4" s="70">
        <f>商品登録書!AP6</f>
        <v>900</v>
      </c>
      <c r="R4" s="74" t="str">
        <f>商品登録書!P17</f>
        <v>とても濃厚な使い心地なのに、べたつかない。なめらかな素肌へと導きます。
●豆乳イソフラボンを含有した「豆乳発酵液（保湿成分）」の配合量が従来の化粧水の2.5倍
●とりーりした感触の「とってももち肌処方」で、うるおうのにベタつきません。
●ダイズ種子エキス（保湿成分）配合
●植物性コラーゲン：ダイズタンパク（保湿成分）配合。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2016-04-25T13:54:42Z</dcterms:modified>
</cp:coreProperties>
</file>