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<sst xmlns="http://schemas.openxmlformats.org/spreadsheetml/2006/main" count="489" uniqueCount="455">
  <si>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</si>
  <si>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</si>
  <si>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</si>
  <si>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</si>
  <si>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</si>
  <si>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</si>
  <si>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</si>
  <si>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</si>
  <si>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</si>
  <si>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</si>
  <si>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</si>
  <si>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</si>
  <si>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</si>
  <si>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</si>
  <si>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</si>
  <si>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</si>
  <si>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</si>
  <si>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</si>
  <si>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</si>
  <si>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</si>
  <si>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</si>
  <si>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</si>
  <si>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</si>
  <si>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</si>
  <si>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</si>
  <si>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</si>
  <si>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</si>
  <si>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</si>
  <si>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</si>
  <si>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</si>
  <si>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</si>
  <si>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</si>
  <si>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</si>
  <si>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</si>
  <si>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</si>
  <si>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</si>
  <si>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</si>
  <si>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</si>
  <si>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</si>
  <si>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</si>
  <si>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</si>
  <si>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</si>
  <si>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</si>
  <si>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</si>
  <si>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</si>
  <si>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</si>
  <si>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</si>
  <si>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</si>
  <si>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</si>
  <si>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</si>
  <si>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</si>
  <si>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</si>
  <si>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</si>
  <si>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</si>
  <si>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</si>
  <si>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</si>
  <si>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</si>
  <si>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</si>
  <si>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</si>
  <si>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</si>
  <si>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</si>
  <si>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</si>
  <si>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</si>
  <si>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</si>
  <si>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</si>
  <si>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</si>
  <si>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</si>
  <si>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</si>
  <si>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</si>
  <si>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</si>
  <si>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</si>
  <si>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</si>
  <si>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</si>
  <si>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</si>
  <si>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</si>
  <si>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</si>
  <si>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</si>
  <si>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</si>
  <si>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</si>
  <si>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</si>
  <si>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</si>
  <si>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</si>
  <si>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</si>
  <si>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</si>
  <si>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</si>
  <si>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</si>
  <si>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</si>
  <si>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</si>
  <si>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</si>
  <si>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</si>
  <si>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</si>
  <si>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</si>
  <si>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</si>
  <si>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</si>
  <si>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</si>
  <si>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</si>
  <si>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</si>
  <si>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</si>
  <si>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</si>
  <si>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</si>
  <si>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</si>
  <si>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</si>
  <si>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</si>
  <si>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</si>
  <si>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</si>
  <si>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</si>
  <si>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</si>
  <si>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</si>
  <si>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</si>
  <si>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</si>
  <si>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</si>
  <si>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</si>
  <si>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</si>
  <si>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</si>
  <si>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</si>
  <si>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</si>
  <si>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</si>
  <si>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</si>
  <si>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</si>
  <si>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</si>
  <si>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</si>
  <si>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</si>
  <si>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</si>
  <si>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</si>
  <si>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</si>
  <si>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</si>
  <si>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</si>
  <si>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</si>
  <si>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</si>
  <si>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</si>
  <si>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</si>
  <si>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</si>
  <si>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</si>
  <si>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</si>
  <si>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</si>
  <si>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</si>
  <si>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</si>
  <si>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</si>
  <si>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</si>
  <si>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</si>
  <si>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</si>
  <si>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</si>
  <si>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</si>
  <si>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</si>
  <si>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</si>
  <si>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</si>
  <si>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</si>
  <si>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</si>
  <si>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</si>
  <si>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</si>
  <si>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</si>
  <si>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</si>
  <si>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</si>
  <si>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</si>
  <si>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</si>
  <si>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</si>
  <si>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</si>
  <si>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</si>
  <si>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</si>
  <si>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</si>
  <si>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</si>
  <si>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</si>
  <si>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</si>
  <si>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</si>
  <si>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</si>
  <si>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</si>
  <si>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</si>
  <si>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</si>
  <si>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</si>
  <si>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</si>
  <si>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</si>
  <si>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</si>
  <si>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</si>
  <si>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</si>
  <si>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</si>
  <si>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</si>
  <si>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</si>
  <si>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</si>
  <si>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</si>
  <si>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</si>
  <si>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</si>
  <si>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</si>
  <si>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</si>
  <si>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</si>
  <si>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</si>
  <si>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</si>
  <si>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</si>
  <si>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</si>
  <si>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</si>
  <si>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</si>
  <si>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</si>
  <si>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</si>
  <si>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</si>
  <si>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</si>
  <si>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</si>
  <si>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</si>
  <si>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</si>
  <si>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</si>
  <si>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</si>
  <si>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</si>
  <si>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</si>
  <si>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</si>
  <si>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</si>
  <si>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</si>
  <si>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</si>
  <si>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</si>
  <si>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</si>
  <si>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</si>
  <si>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</si>
  <si>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</si>
  <si>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</si>
  <si>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</si>
  <si>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</si>
  <si>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</si>
  <si>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</si>
  <si>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</si>
  <si>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</si>
  <si>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</si>
  <si>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</si>
  <si>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</si>
  <si>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</si>
  <si>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</si>
  <si>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</si>
  <si>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</si>
  <si>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</si>
  <si>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</si>
  <si>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</si>
  <si>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</si>
  <si>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</si>
  <si>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</si>
  <si>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</si>
  <si>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</si>
  <si>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</si>
  <si>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</si>
  <si>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</si>
  <si>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</si>
  <si>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</si>
  <si>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</si>
  <si>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</si>
  <si>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</si>
  <si>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</si>
  <si>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</si>
  <si>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</si>
  <si>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</si>
  <si>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</si>
  <si>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</si>
  <si>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</si>
  <si>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</si>
  <si>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</si>
  <si>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</si>
  <si>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</si>
  <si>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</si>
  <si>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</si>
  <si>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</si>
  <si>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</si>
  <si>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</si>
  <si>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</si>
  <si>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</si>
  <si>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</si>
  <si>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</si>
  <si>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</si>
  <si>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</si>
  <si>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</si>
  <si>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</si>
  <si>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</si>
  <si>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</si>
  <si>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</si>
  <si>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</si>
  <si>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</si>
  <si>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</si>
  <si>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</si>
  <si>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</si>
  <si>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</si>
  <si>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</si>
  <si>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</si>
  <si>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</si>
  <si>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</si>
  <si>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</si>
  <si>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</si>
  <si>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</si>
  <si>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</si>
  <si>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</si>
  <si>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</si>
  <si>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</si>
  <si>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</si>
  <si>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</si>
  <si>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</si>
  <si>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</si>
  <si>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</si>
  <si>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</si>
  <si>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</si>
  <si>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</si>
  <si>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</si>
  <si>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</si>
  <si>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</si>
  <si>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</si>
  <si>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</si>
  <si>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</si>
  <si>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</si>
  <si>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</si>
  <si>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</si>
  <si>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</si>
  <si>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</si>
  <si>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</si>
  <si>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</si>
  <si>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</si>
  <si>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</si>
  <si>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</si>
  <si>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</si>
  <si>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</si>
  <si>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</si>
  <si>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</si>
  <si>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</si>
  <si>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</si>
  <si>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</si>
  <si>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</si>
  <si>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</si>
  <si>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</si>
  <si>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</si>
  <si>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</si>
  <si>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</si>
  <si>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</si>
  <si>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</si>
  <si>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</si>
  <si>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</si>
  <si>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</si>
  <si>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</si>
  <si>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</si>
  <si>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</si>
  <si>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</si>
  <si>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</si>
  <si>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</si>
  <si>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</si>
  <si>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</si>
  <si>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</si>
  <si>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</si>
  <si>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</si>
  <si>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</si>
  <si>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</si>
  <si>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</si>
  <si>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</si>
  <si>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</si>
  <si>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</si>
  <si>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</si>
  <si>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</si>
  <si>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</si>
  <si>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</si>
  <si>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</si>
  <si>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</si>
  <si>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</si>
  <si>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</si>
  <si>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</si>
  <si>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</si>
  <si>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</si>
  <si>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</si>
  <si>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</si>
  <si>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</si>
  <si>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</si>
  <si>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</si>
  <si>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</si>
  <si>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</si>
  <si>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</si>
  <si>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</si>
  <si>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</si>
  <si>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</si>
  <si>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</si>
  <si>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</si>
  <si>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</si>
  <si>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</si>
  <si>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</si>
  <si>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</si>
  <si>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</si>
  <si>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</si>
  <si>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</si>
  <si>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</si>
  <si>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</si>
  <si>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</si>
  <si>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</si>
  <si>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</si>
  <si>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</si>
  <si>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</si>
  <si>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</si>
  <si>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</si>
  <si>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</si>
  <si>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</si>
  <si>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</si>
  <si>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</si>
  <si>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</si>
  <si>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</si>
  <si>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</si>
  <si>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</si>
  <si>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</si>
  <si>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</si>
  <si>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</si>
  <si>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</si>
  <si>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</si>
  <si>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</si>
  <si>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</si>
  <si>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</si>
  <si>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</si>
  <si>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</si>
  <si>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</si>
  <si>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</si>
  <si>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</si>
  <si>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</si>
  <si>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</si>
  <si>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</si>
  <si>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</si>
  <si>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</si>
  <si>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</si>
  <si>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</si>
  <si>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</si>
  <si>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</si>
  <si>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</si>
  <si>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</si>
  <si>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</si>
  <si>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</si>
  <si>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</si>
  <si>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</si>
  <si>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</si>
  <si>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</si>
  <si>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</si>
  <si>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</si>
  <si>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</si>
  <si>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</si>
  <si>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</si>
  <si>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</si>
  <si>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</si>
  <si>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</si>
  <si>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</si>
  <si>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</si>
  <si>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</si>
  <si>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</si>
  <si>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</si>
  <si>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</si>
  <si>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</si>
  <si>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</si>
  <si>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</si>
  <si>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</si>
  <si>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</si>
  <si>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</si>
  <si>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</si>
  <si>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</si>
  <si>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</si>
  <si>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040105</t>
    <phoneticPr fontId="19"/>
  </si>
  <si>
    <t>オールインワン</t>
    <phoneticPr fontId="19"/>
  </si>
  <si>
    <t>-</t>
    <phoneticPr fontId="19"/>
  </si>
  <si>
    <t>化粧水のあと、適量を手のひらに取り、お肌になじませてください。乾燥の気になる部分には重ね塗りをしてください。</t>
    <rPh sb="0" eb="3">
      <t>ケショウスイ</t>
    </rPh>
    <rPh sb="7" eb="9">
      <t>テキリョウ</t>
    </rPh>
    <rPh sb="10" eb="11">
      <t>テ</t>
    </rPh>
    <rPh sb="15" eb="16">
      <t>ト</t>
    </rPh>
    <rPh sb="19" eb="20">
      <t>ハダ</t>
    </rPh>
    <rPh sb="31" eb="33">
      <t>カンソウ</t>
    </rPh>
    <rPh sb="34" eb="35">
      <t>キ</t>
    </rPh>
    <rPh sb="38" eb="40">
      <t>ブブン</t>
    </rPh>
    <rPh sb="42" eb="43">
      <t>カサ</t>
    </rPh>
    <rPh sb="44" eb="45">
      <t>ヌ</t>
    </rPh>
    <phoneticPr fontId="19"/>
  </si>
  <si>
    <t>4964596413780</t>
    <phoneticPr fontId="19"/>
  </si>
  <si>
    <t>常盤薬品</t>
    <rPh sb="0" eb="2">
      <t>トキワ</t>
    </rPh>
    <rPh sb="2" eb="4">
      <t>ヤクヒン</t>
    </rPh>
    <phoneticPr fontId="19"/>
  </si>
  <si>
    <t>サナ　ハニーシュカ</t>
    <phoneticPr fontId="19"/>
  </si>
  <si>
    <t>オールインワンジェル</t>
    <phoneticPr fontId="19"/>
  </si>
  <si>
    <t>150g</t>
    <phoneticPr fontId="19"/>
  </si>
  <si>
    <t>0030</t>
    <phoneticPr fontId="19"/>
  </si>
  <si>
    <t>ハチミツを贅沢に配合！1個で5役のオールインワンジェル
・とろとろの濃密ジェルがお肌でとろけてピタッとパックするオールインワンジェル。うるおい続けるぷるぷるのお肌へ導きます。化粧水・美容液・乳液・クリーム・パックの5in1機能</t>
    <rPh sb="5" eb="7">
      <t>ゼイタク</t>
    </rPh>
    <rPh sb="8" eb="10">
      <t>ハイゴウ</t>
    </rPh>
    <rPh sb="12" eb="13">
      <t>コ</t>
    </rPh>
    <rPh sb="15" eb="16">
      <t>ヤク</t>
    </rPh>
    <rPh sb="34" eb="36">
      <t>ノウミツ</t>
    </rPh>
    <rPh sb="41" eb="42">
      <t>ハダ</t>
    </rPh>
    <rPh sb="71" eb="72">
      <t>ツヅ</t>
    </rPh>
    <rPh sb="80" eb="81">
      <t>ハダ</t>
    </rPh>
    <rPh sb="82" eb="83">
      <t>ミチビ</t>
    </rPh>
    <rPh sb="87" eb="90">
      <t>ケショウスイ</t>
    </rPh>
    <rPh sb="91" eb="93">
      <t>ビヨウ</t>
    </rPh>
    <rPh sb="93" eb="94">
      <t>エキ</t>
    </rPh>
    <rPh sb="95" eb="97">
      <t>ニュウエキ</t>
    </rPh>
    <rPh sb="111" eb="113">
      <t>キノウ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</si>
</sst>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71437</xdr:colOff>
      <xdr:row>9</xdr:row>
      <xdr:rowOff>95249</xdr:rowOff>
    </xdr:from>
    <xdr:to>
      <xdr:col>13</xdr:col>
      <xdr:colOff>107155</xdr:colOff>
      <xdr:row>21</xdr:row>
      <xdr:rowOff>172978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656" y="2500312"/>
          <a:ext cx="2750343" cy="3078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42491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449</v>
      </c>
      <c r="J6" s="197"/>
      <c r="K6" s="197"/>
      <c r="L6" s="197"/>
      <c r="M6" s="197"/>
      <c r="N6" s="198" t="s">
        <v>450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451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446</v>
      </c>
      <c r="AI6" s="197"/>
      <c r="AJ6" s="197"/>
      <c r="AK6" s="197"/>
      <c r="AL6" s="197" t="s">
        <v>452</v>
      </c>
      <c r="AM6" s="197"/>
      <c r="AN6" s="197"/>
      <c r="AO6" s="197"/>
      <c r="AP6" s="168">
        <v>1800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VLOOKUP($AJ9,DATA1!$1:$169,2,FALSE)</f>
        <v>オールインワン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040105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453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454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447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42491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3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040105</v>
      </c>
      <c r="E4" s="8" t="str">
        <f>商品登録書!AJ11</f>
        <v>0030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常盤薬品</v>
      </c>
      <c r="K4" s="70" t="str">
        <f>商品登録書!N6</f>
        <v>サナ　ハニーシュカ</v>
      </c>
      <c r="L4" s="70" t="str">
        <f>商品登録書!X6</f>
        <v>オールインワンジェル</v>
      </c>
      <c r="M4" s="70" t="str">
        <f>商品登録書!AH6</f>
        <v>-</v>
      </c>
      <c r="N4" s="70" t="str">
        <f>商品登録書!AL6</f>
        <v>150g</v>
      </c>
      <c r="O4" s="10" t="str">
        <f>商品登録書!B6</f>
        <v>4964596413780</v>
      </c>
      <c r="P4" s="10"/>
      <c r="Q4" s="70">
        <f>商品登録書!AP6</f>
        <v>1800</v>
      </c>
      <c r="R4" s="74" t="str">
        <f>商品登録書!P17</f>
        <v>ハチミツを贅沢に配合！1個で5役のオールインワンジェル
・とろとろの濃密ジェルがお肌でとろけてピタッとパックするオールインワンジェル。うるおい続けるぷるぷるのお肌へ導きます。化粧水・美容液・乳液・クリーム・パックの5in1機能</v>
      </c>
      <c r="S4" s="74" t="str">
        <f>商品登録書!B26</f>
        <v>化粧水のあと、適量を手のひらに取り、お肌になじませてください。乾燥の気になる部分には重ね塗りをしてください。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444</v>
      </c>
      <c r="B75" s="37" t="s">
        <v>445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2016-05-02T00:50:38Z</dcterms:modified>
</cp:coreProperties>
</file>