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<sst xmlns="http://schemas.openxmlformats.org/spreadsheetml/2006/main" count="488" uniqueCount="454">
  <si>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</si>
  <si>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</si>
  <si>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</si>
  <si>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</si>
  <si>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</si>
  <si>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</si>
  <si>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</si>
  <si>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</si>
  <si>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</si>
  <si>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</si>
  <si>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</si>
  <si>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</si>
  <si>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</si>
  <si>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</si>
  <si>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</si>
  <si>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</si>
  <si>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</si>
  <si>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</si>
  <si>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</si>
  <si>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</si>
  <si>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</si>
  <si>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</si>
  <si>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</si>
  <si>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</si>
  <si>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</si>
  <si>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</si>
  <si>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</si>
  <si>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</si>
  <si>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</si>
  <si>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</si>
  <si>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</si>
  <si>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</si>
  <si>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</si>
  <si>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</si>
  <si>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</si>
  <si>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</si>
  <si>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</si>
  <si>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</si>
  <si>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</si>
  <si>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</si>
  <si>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</si>
  <si>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</si>
  <si>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</si>
  <si>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</si>
  <si>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</si>
  <si>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</si>
  <si>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</si>
  <si>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</si>
  <si>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</si>
  <si>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</si>
  <si>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</si>
  <si>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</si>
  <si>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</si>
  <si>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</si>
  <si>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</si>
  <si>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</si>
  <si>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</si>
  <si>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</si>
  <si>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</si>
  <si>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</si>
  <si>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</si>
  <si>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</si>
  <si>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</si>
  <si>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</si>
  <si>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</si>
  <si>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</si>
  <si>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</si>
  <si>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</si>
  <si>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</si>
  <si>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</si>
  <si>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</si>
  <si>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</si>
  <si>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</si>
  <si>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</si>
  <si>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</si>
  <si>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</si>
  <si>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</si>
  <si>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</si>
  <si>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</si>
  <si>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</si>
  <si>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</si>
  <si>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</si>
  <si>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</si>
  <si>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</si>
  <si>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</si>
  <si>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</si>
  <si>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</si>
  <si>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</si>
  <si>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</si>
  <si>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</si>
  <si>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</si>
  <si>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</si>
  <si>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</si>
  <si>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</si>
  <si>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</si>
  <si>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</si>
  <si>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</si>
  <si>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</si>
  <si>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</si>
  <si>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</si>
  <si>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</si>
  <si>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</si>
  <si>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</si>
  <si>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</si>
  <si>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</si>
  <si>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</si>
  <si>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</si>
  <si>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</si>
  <si>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</si>
  <si>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</si>
  <si>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</si>
  <si>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</si>
  <si>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</si>
  <si>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</si>
  <si>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</si>
  <si>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</si>
  <si>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</si>
  <si>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</si>
  <si>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</si>
  <si>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</si>
  <si>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</si>
  <si>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</si>
  <si>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</si>
  <si>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</si>
  <si>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</si>
  <si>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</si>
  <si>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</si>
  <si>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</si>
  <si>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</si>
  <si>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</si>
  <si>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</si>
  <si>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</si>
  <si>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</si>
  <si>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</si>
  <si>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</si>
  <si>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</si>
  <si>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</si>
  <si>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</si>
  <si>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</si>
  <si>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</si>
  <si>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</si>
  <si>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</si>
  <si>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</si>
  <si>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</si>
  <si>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</si>
  <si>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</si>
  <si>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</si>
  <si>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</si>
  <si>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</si>
  <si>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</si>
  <si>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</si>
  <si>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</si>
  <si>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</si>
  <si>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</si>
  <si>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</si>
  <si>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</si>
  <si>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</si>
  <si>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</si>
  <si>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</si>
  <si>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</si>
  <si>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</si>
  <si>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</si>
  <si>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</si>
  <si>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</si>
  <si>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</si>
  <si>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</si>
  <si>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</si>
  <si>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</si>
  <si>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</si>
  <si>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</si>
  <si>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</si>
  <si>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</si>
  <si>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</si>
  <si>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</si>
  <si>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</si>
  <si>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</si>
  <si>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</si>
  <si>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</si>
  <si>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</si>
  <si>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</si>
  <si>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</si>
  <si>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</si>
  <si>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</si>
  <si>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</si>
  <si>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</si>
  <si>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</si>
  <si>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</si>
  <si>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</si>
  <si>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</si>
  <si>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</si>
  <si>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</si>
  <si>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</si>
  <si>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</si>
  <si>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</si>
  <si>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</si>
  <si>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</si>
  <si>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</si>
  <si>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</si>
  <si>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</si>
  <si>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</si>
  <si>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</si>
  <si>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</si>
  <si>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</si>
  <si>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</si>
  <si>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</si>
  <si>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</si>
  <si>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</si>
  <si>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</si>
  <si>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</si>
  <si>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</si>
  <si>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</si>
  <si>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</si>
  <si>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</si>
  <si>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</si>
  <si>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</si>
  <si>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</si>
  <si>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</si>
  <si>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</si>
  <si>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</si>
  <si>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</si>
  <si>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</si>
  <si>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</si>
  <si>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</si>
  <si>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</si>
  <si>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</si>
  <si>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</si>
  <si>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</si>
  <si>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</si>
  <si>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</si>
  <si>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</si>
  <si>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</si>
  <si>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</si>
  <si>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</si>
  <si>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</si>
  <si>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</si>
  <si>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</si>
  <si>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</si>
  <si>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</si>
  <si>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</si>
  <si>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</si>
  <si>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</si>
  <si>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</si>
  <si>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</si>
  <si>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</si>
  <si>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</si>
  <si>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</si>
  <si>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</si>
  <si>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</si>
  <si>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</si>
  <si>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</si>
  <si>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</si>
  <si>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</si>
  <si>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</si>
  <si>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</si>
  <si>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</si>
  <si>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</si>
  <si>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</si>
  <si>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</si>
  <si>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</si>
  <si>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</si>
  <si>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</si>
  <si>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</si>
  <si>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</si>
  <si>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</si>
  <si>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</si>
  <si>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</si>
  <si>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</si>
  <si>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</si>
  <si>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</si>
  <si>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</si>
  <si>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</si>
  <si>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</si>
  <si>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</si>
  <si>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</si>
  <si>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</si>
  <si>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</si>
  <si>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</si>
  <si>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</si>
  <si>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</si>
  <si>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</si>
  <si>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</si>
  <si>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</si>
  <si>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</si>
  <si>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</si>
  <si>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</si>
  <si>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</si>
  <si>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</si>
  <si>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</si>
  <si>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</si>
  <si>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</si>
  <si>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</si>
  <si>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</si>
  <si>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</si>
  <si>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</si>
  <si>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</si>
  <si>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</si>
  <si>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</si>
  <si>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</si>
  <si>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</si>
  <si>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</si>
  <si>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</si>
  <si>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</si>
  <si>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</si>
  <si>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</si>
  <si>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</si>
  <si>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</si>
  <si>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</si>
  <si>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</si>
  <si>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</si>
  <si>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</si>
  <si>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</si>
  <si>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</si>
  <si>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</si>
  <si>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</si>
  <si>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</si>
  <si>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</si>
  <si>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</si>
  <si>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</si>
  <si>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</si>
  <si>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</si>
  <si>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</si>
  <si>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</si>
  <si>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</si>
  <si>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</si>
  <si>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</si>
  <si>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</si>
  <si>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</si>
  <si>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</si>
  <si>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</si>
  <si>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</si>
  <si>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</si>
  <si>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</si>
  <si>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</si>
  <si>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</si>
  <si>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</si>
  <si>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</si>
  <si>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</si>
  <si>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</si>
  <si>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</si>
  <si>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</si>
  <si>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</si>
  <si>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</si>
  <si>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</si>
  <si>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</si>
  <si>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</si>
  <si>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</si>
  <si>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</si>
  <si>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</si>
  <si>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</si>
  <si>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</si>
  <si>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</si>
  <si>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</si>
  <si>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</si>
  <si>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</si>
  <si>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</si>
  <si>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</si>
  <si>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</si>
  <si>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</si>
  <si>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</si>
  <si>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</si>
  <si>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</si>
  <si>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</si>
  <si>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</si>
  <si>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</si>
  <si>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</si>
  <si>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</si>
  <si>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</si>
  <si>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</si>
  <si>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</si>
  <si>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</si>
  <si>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</si>
  <si>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</si>
  <si>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</si>
  <si>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</si>
  <si>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</si>
  <si>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</si>
  <si>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</si>
  <si>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</si>
  <si>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</si>
  <si>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</si>
  <si>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</si>
  <si>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</si>
  <si>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</si>
  <si>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</si>
  <si>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</si>
  <si>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</si>
  <si>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</si>
  <si>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</si>
  <si>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</si>
  <si>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</si>
  <si>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</si>
  <si>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</si>
  <si>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</si>
  <si>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</si>
  <si>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</si>
  <si>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</si>
  <si>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</si>
  <si>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</si>
  <si>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</si>
  <si>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</si>
  <si>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</si>
  <si>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</si>
  <si>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</si>
  <si>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</si>
  <si>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</si>
  <si>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</si>
  <si>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</si>
  <si>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</si>
  <si>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</si>
  <si>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</si>
  <si>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</si>
  <si>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</si>
  <si>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</si>
  <si>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</si>
  <si>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</si>
  <si>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</si>
  <si>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</si>
  <si>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</si>
  <si>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</si>
  <si>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</si>
  <si>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</si>
  <si>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</si>
  <si>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</si>
  <si>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</si>
  <si>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</si>
  <si>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</si>
  <si>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</si>
  <si>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</si>
  <si>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</si>
  <si>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</si>
  <si>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</si>
  <si>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</si>
  <si>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</si>
  <si>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</si>
  <si>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</si>
  <si>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</si>
  <si>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</si>
  <si>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</si>
  <si>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</si>
  <si>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</si>
  <si>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</si>
  <si>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</si>
  <si>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</si>
  <si>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</si>
  <si>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</si>
  <si>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</si>
  <si>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-</t>
    <phoneticPr fontId="19"/>
  </si>
  <si>
    <t>-</t>
    <phoneticPr fontId="19"/>
  </si>
  <si>
    <t>4964596479175</t>
    <phoneticPr fontId="19"/>
  </si>
  <si>
    <t>常盤薬品</t>
    <rPh sb="0" eb="2">
      <t>トキワ</t>
    </rPh>
    <rPh sb="2" eb="4">
      <t>ヤクヒン</t>
    </rPh>
    <phoneticPr fontId="19"/>
  </si>
  <si>
    <t>毛穴パテ職人</t>
    <rPh sb="0" eb="2">
      <t>ケアナ</t>
    </rPh>
    <rPh sb="4" eb="6">
      <t>ショクニン</t>
    </rPh>
    <phoneticPr fontId="19"/>
  </si>
  <si>
    <t>ミネラルルースパウダー</t>
    <phoneticPr fontId="19"/>
  </si>
  <si>
    <t>0030</t>
    <phoneticPr fontId="19"/>
  </si>
  <si>
    <t>メイクしながらスキンケア！さらさらしっとり美容パウダー
・アクアミネラルを含む11種類配合で、メイクをしながらしっとり潤うスキンケア効果を期待できるルースパウダー。
いつものBBの仕上げに使えば、毛穴カバー力・化粧持ち・さらさら感がぐんとアップ。
触れたくなるような内側しとり・表面さらさらのセミマットな肌に仕上げます。</t>
    <rPh sb="21" eb="23">
      <t>ビヨウ</t>
    </rPh>
    <rPh sb="37" eb="38">
      <t>フク</t>
    </rPh>
    <rPh sb="41" eb="43">
      <t>シュルイ</t>
    </rPh>
    <rPh sb="43" eb="45">
      <t>ハイゴウ</t>
    </rPh>
    <rPh sb="59" eb="60">
      <t>ウルオ</t>
    </rPh>
    <rPh sb="66" eb="68">
      <t>コウカ</t>
    </rPh>
    <rPh sb="69" eb="71">
      <t>キタイ</t>
    </rPh>
    <rPh sb="90" eb="92">
      <t>シア</t>
    </rPh>
    <rPh sb="94" eb="95">
      <t>ツカ</t>
    </rPh>
    <rPh sb="98" eb="100">
      <t>ケアナ</t>
    </rPh>
    <rPh sb="103" eb="104">
      <t>チカラ</t>
    </rPh>
    <rPh sb="105" eb="107">
      <t>ケショウ</t>
    </rPh>
    <rPh sb="107" eb="108">
      <t>モ</t>
    </rPh>
    <rPh sb="114" eb="115">
      <t>カン</t>
    </rPh>
    <rPh sb="124" eb="125">
      <t>フ</t>
    </rPh>
    <rPh sb="133" eb="135">
      <t>ウチガワ</t>
    </rPh>
    <rPh sb="139" eb="141">
      <t>ヒョウメン</t>
    </rPh>
    <rPh sb="152" eb="153">
      <t>ハダ</t>
    </rPh>
    <rPh sb="154" eb="156">
      <t>シア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</si>
</sst>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9</xdr:row>
      <xdr:rowOff>130969</xdr:rowOff>
    </xdr:from>
    <xdr:to>
      <xdr:col>12</xdr:col>
      <xdr:colOff>0</xdr:colOff>
      <xdr:row>21</xdr:row>
      <xdr:rowOff>111736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3" y="2536032"/>
          <a:ext cx="2214562" cy="2981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449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446</v>
      </c>
      <c r="AM6" s="103"/>
      <c r="AN6" s="103"/>
      <c r="AO6" s="103"/>
      <c r="AP6" s="108">
        <v>1300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毛穴パテ職人</v>
      </c>
      <c r="L4" s="70" t="str">
        <f>商品登録書!X6</f>
        <v>ミネラルルースパウダー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4964596479175</v>
      </c>
      <c r="P4" s="10"/>
      <c r="Q4" s="70">
        <f>商品登録書!AP6</f>
        <v>1300</v>
      </c>
      <c r="R4" s="74" t="str">
        <f>商品登録書!P17</f>
        <v>メイクしながらスキンケア！さらさらしっとり美容パウダー
・アクアミネラルを含む11種類配合で、メイクをしながらしっとり潤うスキンケア効果を期待できるルースパウダー。
いつものBBの仕上げに使えば、毛穴カバー力・化粧持ち・さらさら感がぐんとアップ。
触れたくなるような内側しとり・表面さらさらのセミマットな肌に仕上げます。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2016-05-13T13:07:14Z</dcterms:modified>
</cp:coreProperties>
</file>