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<sst xmlns="http://schemas.openxmlformats.org/spreadsheetml/2006/main" count="488" uniqueCount="453">
  <si>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</si>
  <si>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</si>
  <si>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</si>
  <si>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</si>
  <si>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</si>
  <si>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</si>
  <si>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</si>
  <si>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</si>
  <si>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</si>
  <si>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</si>
  <si>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</si>
  <si>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</si>
  <si>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</si>
  <si>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</si>
  <si>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</si>
  <si>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</si>
  <si>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</si>
  <si>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</si>
  <si>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</si>
  <si>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</si>
  <si>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</si>
  <si>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</si>
  <si>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</si>
  <si>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</si>
  <si>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</si>
  <si>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</si>
  <si>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</si>
  <si>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</si>
  <si>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</si>
  <si>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</si>
  <si>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</si>
  <si>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</si>
  <si>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</si>
  <si>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</si>
  <si>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</si>
  <si>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</si>
  <si>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</si>
  <si>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</si>
  <si>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</si>
  <si>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</si>
  <si>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</si>
  <si>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</si>
  <si>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</si>
  <si>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</si>
  <si>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</si>
  <si>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</si>
  <si>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</si>
  <si>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</si>
  <si>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</si>
  <si>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</si>
  <si>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</si>
  <si>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</si>
  <si>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</si>
  <si>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</si>
  <si>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</si>
  <si>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</si>
  <si>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</si>
  <si>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</si>
  <si>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</si>
  <si>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</si>
  <si>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</si>
  <si>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</si>
  <si>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</si>
  <si>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</si>
  <si>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</si>
  <si>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</si>
  <si>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</si>
  <si>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</si>
  <si>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</si>
  <si>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</si>
  <si>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</si>
  <si>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</si>
  <si>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</si>
  <si>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</si>
  <si>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</si>
  <si>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</si>
  <si>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</si>
  <si>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</si>
  <si>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</si>
  <si>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</si>
  <si>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</si>
  <si>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</si>
  <si>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</si>
  <si>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</si>
  <si>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</si>
  <si>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</si>
  <si>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</si>
  <si>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</si>
  <si>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</si>
  <si>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</si>
  <si>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</si>
  <si>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</si>
  <si>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</si>
  <si>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</si>
  <si>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</si>
  <si>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</si>
  <si>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</si>
  <si>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</si>
  <si>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</si>
  <si>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</si>
  <si>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</si>
  <si>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</si>
  <si>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</si>
  <si>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</si>
  <si>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</si>
  <si>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</si>
  <si>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</si>
  <si>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</si>
  <si>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</si>
  <si>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</si>
  <si>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</si>
  <si>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</si>
  <si>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</si>
  <si>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</si>
  <si>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</si>
  <si>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</si>
  <si>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</si>
  <si>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</si>
  <si>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</si>
  <si>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</si>
  <si>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</si>
  <si>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</si>
  <si>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</si>
  <si>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</si>
  <si>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</si>
  <si>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</si>
  <si>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</si>
  <si>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</si>
  <si>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</si>
  <si>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</si>
  <si>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</si>
  <si>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</si>
  <si>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</si>
  <si>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</si>
  <si>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</si>
  <si>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</si>
  <si>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</si>
  <si>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</si>
  <si>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</si>
  <si>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</si>
  <si>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</si>
  <si>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</si>
  <si>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</si>
  <si>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</si>
  <si>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</si>
  <si>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</si>
  <si>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</si>
  <si>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</si>
  <si>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</si>
  <si>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</si>
  <si>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</si>
  <si>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</si>
  <si>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</si>
  <si>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</si>
  <si>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</si>
  <si>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</si>
  <si>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</si>
  <si>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</si>
  <si>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</si>
  <si>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</si>
  <si>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</si>
  <si>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</si>
  <si>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</si>
  <si>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</si>
  <si>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</si>
  <si>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</si>
  <si>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</si>
  <si>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</si>
  <si>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</si>
  <si>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</si>
  <si>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</si>
  <si>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</si>
  <si>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</si>
  <si>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</si>
  <si>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</si>
  <si>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</si>
  <si>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</si>
  <si>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</si>
  <si>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</si>
  <si>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</si>
  <si>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</si>
  <si>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</si>
  <si>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</si>
  <si>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</si>
  <si>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</si>
  <si>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</si>
  <si>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</si>
  <si>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</si>
  <si>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</si>
  <si>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</si>
  <si>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</si>
  <si>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</si>
  <si>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</si>
  <si>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</si>
  <si>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</si>
  <si>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</si>
  <si>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</si>
  <si>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</si>
  <si>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</si>
  <si>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</si>
  <si>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</si>
  <si>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</si>
  <si>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</si>
  <si>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</si>
  <si>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</si>
  <si>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</si>
  <si>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</si>
  <si>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</si>
  <si>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</si>
  <si>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</si>
  <si>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</si>
  <si>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</si>
  <si>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</si>
  <si>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</si>
  <si>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</si>
  <si>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</si>
  <si>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</si>
  <si>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</si>
  <si>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</si>
  <si>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</si>
  <si>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</si>
  <si>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</si>
  <si>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</si>
  <si>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</si>
  <si>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</si>
  <si>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</si>
  <si>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</si>
  <si>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</si>
  <si>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</si>
  <si>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</si>
  <si>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</si>
  <si>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</si>
  <si>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</si>
  <si>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</si>
  <si>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</si>
  <si>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</si>
  <si>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</si>
  <si>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</si>
  <si>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</si>
  <si>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</si>
  <si>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</si>
  <si>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</si>
  <si>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</si>
  <si>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</si>
  <si>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</si>
  <si>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</si>
  <si>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</si>
  <si>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</si>
  <si>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</si>
  <si>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</si>
  <si>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</si>
  <si>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</si>
  <si>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</si>
  <si>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</si>
  <si>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</si>
  <si>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</si>
  <si>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</si>
  <si>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</si>
  <si>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</si>
  <si>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</si>
  <si>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</si>
  <si>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</si>
  <si>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</si>
  <si>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</si>
  <si>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</si>
  <si>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</si>
  <si>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</si>
  <si>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</si>
  <si>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</si>
  <si>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</si>
  <si>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</si>
  <si>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</si>
  <si>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</si>
  <si>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</si>
  <si>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</si>
  <si>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</si>
  <si>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</si>
  <si>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</si>
  <si>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</si>
  <si>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</si>
  <si>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</si>
  <si>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</si>
  <si>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</si>
  <si>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</si>
  <si>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</si>
  <si>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</si>
  <si>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</si>
  <si>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</si>
  <si>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</si>
  <si>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</si>
  <si>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</si>
  <si>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</si>
  <si>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</si>
  <si>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</si>
  <si>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</si>
  <si>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</si>
  <si>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</si>
  <si>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</si>
  <si>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</si>
  <si>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</si>
  <si>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</si>
  <si>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</si>
  <si>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</si>
  <si>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</si>
  <si>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</si>
  <si>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</si>
  <si>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</si>
  <si>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</si>
  <si>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</si>
  <si>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</si>
  <si>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</si>
  <si>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</si>
  <si>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</si>
  <si>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</si>
  <si>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</si>
  <si>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</si>
  <si>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</si>
  <si>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</si>
  <si>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</si>
  <si>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</si>
  <si>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</si>
  <si>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</si>
  <si>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</si>
  <si>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</si>
  <si>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</si>
  <si>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</si>
  <si>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</si>
  <si>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</si>
  <si>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</si>
  <si>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</si>
  <si>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</si>
  <si>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</si>
  <si>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</si>
  <si>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</si>
  <si>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</si>
  <si>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</si>
  <si>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</si>
  <si>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</si>
  <si>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</si>
  <si>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</si>
  <si>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</si>
  <si>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</si>
  <si>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</si>
  <si>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</si>
  <si>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</si>
  <si>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</si>
  <si>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</si>
  <si>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</si>
  <si>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</si>
  <si>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</si>
  <si>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</si>
  <si>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</si>
  <si>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</si>
  <si>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</si>
  <si>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</si>
  <si>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</si>
  <si>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</si>
  <si>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</si>
  <si>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</si>
  <si>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</si>
  <si>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</si>
  <si>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</si>
  <si>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</si>
  <si>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</si>
  <si>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</si>
  <si>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</si>
  <si>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</si>
  <si>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</si>
  <si>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</si>
  <si>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</si>
  <si>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</si>
  <si>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</si>
  <si>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</si>
  <si>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</si>
  <si>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</si>
  <si>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</si>
  <si>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</si>
  <si>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</si>
  <si>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</si>
  <si>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</si>
  <si>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</si>
  <si>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</si>
  <si>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</si>
  <si>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</si>
  <si>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</si>
  <si>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</si>
  <si>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</si>
  <si>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</si>
  <si>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</si>
  <si>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</si>
  <si>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</si>
  <si>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</si>
  <si>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</si>
  <si>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</si>
  <si>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</si>
  <si>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</si>
  <si>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</si>
  <si>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</si>
  <si>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</si>
  <si>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</si>
  <si>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</si>
  <si>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</si>
  <si>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</si>
  <si>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</si>
  <si>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</si>
  <si>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</si>
  <si>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</si>
  <si>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</si>
  <si>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</si>
  <si>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</si>
  <si>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</si>
  <si>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</si>
  <si>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</si>
  <si>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</si>
  <si>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</si>
  <si>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</si>
  <si>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</si>
  <si>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</si>
  <si>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</si>
  <si>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</si>
  <si>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</si>
  <si>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</si>
  <si>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</si>
  <si>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</si>
  <si>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</si>
  <si>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</si>
  <si>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</si>
  <si>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</si>
  <si>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</si>
  <si>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</si>
  <si>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</si>
  <si>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</si>
  <si>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</si>
  <si>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</si>
  <si>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</si>
  <si>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</si>
  <si>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</si>
  <si>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</si>
  <si>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</si>
  <si>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</si>
  <si>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</si>
  <si>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</si>
  <si>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</si>
  <si>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</si>
  <si>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</si>
  <si>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</si>
  <si>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4964596479526</t>
    <phoneticPr fontId="19"/>
  </si>
  <si>
    <t>常盤薬品</t>
    <rPh sb="0" eb="2">
      <t>トキワ</t>
    </rPh>
    <rPh sb="2" eb="4">
      <t>ヤクヒン</t>
    </rPh>
    <phoneticPr fontId="19"/>
  </si>
  <si>
    <t>サナ　カバコン</t>
    <phoneticPr fontId="19"/>
  </si>
  <si>
    <t>N02 マットオークル</t>
    <phoneticPr fontId="19"/>
  </si>
  <si>
    <t>10g</t>
    <phoneticPr fontId="19"/>
  </si>
  <si>
    <t>0007</t>
    <phoneticPr fontId="19"/>
  </si>
  <si>
    <t>お肌のアラが全部隠れる杯カバーベースメイク！
・「ファンデーションを超えたカバー力」。
カバー力の秘密である「クイックカバー処方」を進化させ、より崩れにくくフィット感がアップ！
毛穴・凹凸・色ムラ・シミもぜんぶ隠して1日くずいれない。
お肌のアラが全部隠れるハイカバーベースメイクです。</t>
    <rPh sb="1" eb="2">
      <t>ハダ</t>
    </rPh>
    <rPh sb="6" eb="8">
      <t>ゼンブ</t>
    </rPh>
    <rPh sb="8" eb="9">
      <t>カク</t>
    </rPh>
    <rPh sb="11" eb="12">
      <t>ハイ</t>
    </rPh>
    <rPh sb="34" eb="35">
      <t>コ</t>
    </rPh>
    <rPh sb="40" eb="41">
      <t>リョク</t>
    </rPh>
    <rPh sb="47" eb="48">
      <t>リョク</t>
    </rPh>
    <rPh sb="49" eb="51">
      <t>ヒミツ</t>
    </rPh>
    <rPh sb="62" eb="64">
      <t>ショホウ</t>
    </rPh>
    <rPh sb="66" eb="68">
      <t>シンカ</t>
    </rPh>
    <rPh sb="73" eb="74">
      <t>クズ</t>
    </rPh>
    <rPh sb="82" eb="83">
      <t>カン</t>
    </rPh>
    <rPh sb="89" eb="91">
      <t>ケアナ</t>
    </rPh>
    <rPh sb="92" eb="94">
      <t>オウトツ</t>
    </rPh>
    <rPh sb="95" eb="96">
      <t>イロ</t>
    </rPh>
    <rPh sb="105" eb="106">
      <t>カク</t>
    </rPh>
    <rPh sb="109" eb="110">
      <t>ニチ</t>
    </rPh>
    <rPh sb="119" eb="120">
      <t>ハダ</t>
    </rPh>
    <rPh sb="124" eb="126">
      <t>ゼンブ</t>
    </rPh>
    <rPh sb="126" eb="127">
      <t>カク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</si>
</sst>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166687</xdr:colOff>
      <xdr:row>8</xdr:row>
      <xdr:rowOff>119061</xdr:rowOff>
    </xdr:from>
    <xdr:to>
      <xdr:col>12</xdr:col>
      <xdr:colOff>59530</xdr:colOff>
      <xdr:row>21</xdr:row>
      <xdr:rowOff>170927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2906" y="2274092"/>
          <a:ext cx="2381249" cy="33022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422</v>
      </c>
      <c r="AI6" s="103"/>
      <c r="AJ6" s="103"/>
      <c r="AK6" s="103"/>
      <c r="AL6" s="103" t="s">
        <v>450</v>
      </c>
      <c r="AM6" s="103"/>
      <c r="AN6" s="103"/>
      <c r="AO6" s="103"/>
      <c r="AP6" s="108">
        <v>1300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常盤薬品</v>
      </c>
      <c r="K4" s="70" t="str">
        <f>商品登録書!N6</f>
        <v>サナ　カバコン</v>
      </c>
      <c r="L4" s="70" t="str">
        <f>商品登録書!X6</f>
        <v>N02 マットオークル</v>
      </c>
      <c r="M4" s="70" t="str">
        <f>商品登録書!AH6</f>
        <v>-</v>
      </c>
      <c r="N4" s="70" t="str">
        <f>商品登録書!AL6</f>
        <v>10g</v>
      </c>
      <c r="O4" s="10" t="str">
        <f>商品登録書!B6</f>
        <v>4964596479526</v>
      </c>
      <c r="P4" s="10"/>
      <c r="Q4" s="70">
        <f>商品登録書!AP6</f>
        <v>1300</v>
      </c>
      <c r="R4" s="74" t="str">
        <f>商品登録書!P17</f>
        <v>お肌のアラが全部隠れる杯カバーベースメイク！
・「ファンデーションを超えたカバー力」。
カバー力の秘密である「クイックカバー処方」を進化させ、より崩れにくくフィット感がアップ！
毛穴・凹凸・色ムラ・シミもぜんぶ隠して1日くずいれない。
お肌のアラが全部隠れるハイカバーベースメイクです。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2016-05-12T05:08:24Z</dcterms:modified>
</cp:coreProperties>
</file>