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<sst xmlns="http://schemas.openxmlformats.org/spreadsheetml/2006/main" count="487" uniqueCount="451">
  <si>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</si>
  <si>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</si>
  <si>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</si>
  <si>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</si>
  <si>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</si>
  <si>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</si>
  <si>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</si>
  <si>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</si>
  <si>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</si>
  <si>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</si>
  <si>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</si>
  <si>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</si>
  <si>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</si>
  <si>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</si>
  <si>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</si>
  <si>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</si>
  <si>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</si>
  <si>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</si>
  <si>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</si>
  <si>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</si>
  <si>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</si>
  <si>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</si>
  <si>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</si>
  <si>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</si>
  <si>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</si>
  <si>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</si>
  <si>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</si>
  <si>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</si>
  <si>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</si>
  <si>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</si>
  <si>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</si>
  <si>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</si>
  <si>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</si>
  <si>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</si>
  <si>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</si>
  <si>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</si>
  <si>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</si>
  <si>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</si>
  <si>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</si>
  <si>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</si>
  <si>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</si>
  <si>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</si>
  <si>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</si>
  <si>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</si>
  <si>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</si>
  <si>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</si>
  <si>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</si>
  <si>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</si>
  <si>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</si>
  <si>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</si>
  <si>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</si>
  <si>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</si>
  <si>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</si>
  <si>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</si>
  <si>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</si>
  <si>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</si>
  <si>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</si>
  <si>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</si>
  <si>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</si>
  <si>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</si>
  <si>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</si>
  <si>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</si>
  <si>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</si>
  <si>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</si>
  <si>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</si>
  <si>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</si>
  <si>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</si>
  <si>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</si>
  <si>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</si>
  <si>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</si>
  <si>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</si>
  <si>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</si>
  <si>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</si>
  <si>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</si>
  <si>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</si>
  <si>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</si>
  <si>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</si>
  <si>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</si>
  <si>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</si>
  <si>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</si>
  <si>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</si>
  <si>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</si>
  <si>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</si>
  <si>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</si>
  <si>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</si>
  <si>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</si>
  <si>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</si>
  <si>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</si>
  <si>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</si>
  <si>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</si>
  <si>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</si>
  <si>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</si>
  <si>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</si>
  <si>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</si>
  <si>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</si>
  <si>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</si>
  <si>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</si>
  <si>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</si>
  <si>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</si>
  <si>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</si>
  <si>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</si>
  <si>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</si>
  <si>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</si>
  <si>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</si>
  <si>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</si>
  <si>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</si>
  <si>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</si>
  <si>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</si>
  <si>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</si>
  <si>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</si>
  <si>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</si>
  <si>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</si>
  <si>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</si>
  <si>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</si>
  <si>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</si>
  <si>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</si>
  <si>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</si>
  <si>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</si>
  <si>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</si>
  <si>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</si>
  <si>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</si>
  <si>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</si>
  <si>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</si>
  <si>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</si>
  <si>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</si>
  <si>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</si>
  <si>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</si>
  <si>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</si>
  <si>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</si>
  <si>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</si>
  <si>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</si>
  <si>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</si>
  <si>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</si>
  <si>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</si>
  <si>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</si>
  <si>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</si>
  <si>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</si>
  <si>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</si>
  <si>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</si>
  <si>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</si>
  <si>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</si>
  <si>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</si>
  <si>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</si>
  <si>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</si>
  <si>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</si>
  <si>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</si>
  <si>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</si>
  <si>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</si>
  <si>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</si>
  <si>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</si>
  <si>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</si>
  <si>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</si>
  <si>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</si>
  <si>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</si>
  <si>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</si>
  <si>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</si>
  <si>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</si>
  <si>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</si>
  <si>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</si>
  <si>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</si>
  <si>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</si>
  <si>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</si>
  <si>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</si>
  <si>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</si>
  <si>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</si>
  <si>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</si>
  <si>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</si>
  <si>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</si>
  <si>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</si>
  <si>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</si>
  <si>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</si>
  <si>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</si>
  <si>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</si>
  <si>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</si>
  <si>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</si>
  <si>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</si>
  <si>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</si>
  <si>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</si>
  <si>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</si>
  <si>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</si>
  <si>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</si>
  <si>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</si>
  <si>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</si>
  <si>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</si>
  <si>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</si>
  <si>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</si>
  <si>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</si>
  <si>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</si>
  <si>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</si>
  <si>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</si>
  <si>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</si>
  <si>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</si>
  <si>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</si>
  <si>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</si>
  <si>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</si>
  <si>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</si>
  <si>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</si>
  <si>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</si>
  <si>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</si>
  <si>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</si>
  <si>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</si>
  <si>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</si>
  <si>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</si>
  <si>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</si>
  <si>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</si>
  <si>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</si>
  <si>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</si>
  <si>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</si>
  <si>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</si>
  <si>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</si>
  <si>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</si>
  <si>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</si>
  <si>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</si>
  <si>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</si>
  <si>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</si>
  <si>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</si>
  <si>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</si>
  <si>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</si>
  <si>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</si>
  <si>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</si>
  <si>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</si>
  <si>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</si>
  <si>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</si>
  <si>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</si>
  <si>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</si>
  <si>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</si>
  <si>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</si>
  <si>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</si>
  <si>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</si>
  <si>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</si>
  <si>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</si>
  <si>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</si>
  <si>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</si>
  <si>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</si>
  <si>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</si>
  <si>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</si>
  <si>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</si>
  <si>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</si>
  <si>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</si>
  <si>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</si>
  <si>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</si>
  <si>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</si>
  <si>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</si>
  <si>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</si>
  <si>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</si>
  <si>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</si>
  <si>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</si>
  <si>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</si>
  <si>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</si>
  <si>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</si>
  <si>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</si>
  <si>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</si>
  <si>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</si>
  <si>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</si>
  <si>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</si>
  <si>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</si>
  <si>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</si>
  <si>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</si>
  <si>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</si>
  <si>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</si>
  <si>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</si>
  <si>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</si>
  <si>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</si>
  <si>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</si>
  <si>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</si>
  <si>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</si>
  <si>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</si>
  <si>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</si>
  <si>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</si>
  <si>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</si>
  <si>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</si>
  <si>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</si>
  <si>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</si>
  <si>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</si>
  <si>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</si>
  <si>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</si>
  <si>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</si>
  <si>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</si>
  <si>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</si>
  <si>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</si>
  <si>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</si>
  <si>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</si>
  <si>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</si>
  <si>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</si>
  <si>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</si>
  <si>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</si>
  <si>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</si>
  <si>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</si>
  <si>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</si>
  <si>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</si>
  <si>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</si>
  <si>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</si>
  <si>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</si>
  <si>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</si>
  <si>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</si>
  <si>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</si>
  <si>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</si>
  <si>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</si>
  <si>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</si>
  <si>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</si>
  <si>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</si>
  <si>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</si>
  <si>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</si>
  <si>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</si>
  <si>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</si>
  <si>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</si>
  <si>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</si>
  <si>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</si>
  <si>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</si>
  <si>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</si>
  <si>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</si>
  <si>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</si>
  <si>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</si>
  <si>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</si>
  <si>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</si>
  <si>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</si>
  <si>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</si>
  <si>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</si>
  <si>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</si>
  <si>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</si>
  <si>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</si>
  <si>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</si>
  <si>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</si>
  <si>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</si>
  <si>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</si>
  <si>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</si>
  <si>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</si>
  <si>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</si>
  <si>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</si>
  <si>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</si>
  <si>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</si>
  <si>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</si>
  <si>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</si>
  <si>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</si>
  <si>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</si>
  <si>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</si>
  <si>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</si>
  <si>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</si>
  <si>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</si>
  <si>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</si>
  <si>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</si>
  <si>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</si>
  <si>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</si>
  <si>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</si>
  <si>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</si>
  <si>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</si>
  <si>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</si>
  <si>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</si>
  <si>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</si>
  <si>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</si>
  <si>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</si>
  <si>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</si>
  <si>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</si>
  <si>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</si>
  <si>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</si>
  <si>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</si>
  <si>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</si>
  <si>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</si>
  <si>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</si>
  <si>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</si>
  <si>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</si>
  <si>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</si>
  <si>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</si>
  <si>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</si>
  <si>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</si>
  <si>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</si>
  <si>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</si>
  <si>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</si>
  <si>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</si>
  <si>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</si>
  <si>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</si>
  <si>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</si>
  <si>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</si>
  <si>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</si>
  <si>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</si>
  <si>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</si>
  <si>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</si>
  <si>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</si>
  <si>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</si>
  <si>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</si>
  <si>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</si>
  <si>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</si>
  <si>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</si>
  <si>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</si>
  <si>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</si>
  <si>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</si>
  <si>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</si>
  <si>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</si>
  <si>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</si>
  <si>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</si>
  <si>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</si>
  <si>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</si>
  <si>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</si>
  <si>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</si>
  <si>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</si>
  <si>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</si>
  <si>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</si>
  <si>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</si>
  <si>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</si>
  <si>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</si>
  <si>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</si>
  <si>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</si>
  <si>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</si>
  <si>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</si>
  <si>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</si>
  <si>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</si>
  <si>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</si>
  <si>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</si>
  <si>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</si>
  <si>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</si>
  <si>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</si>
  <si>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</si>
  <si>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</si>
  <si>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</si>
  <si>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</si>
  <si>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</si>
  <si>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</si>
  <si>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</si>
  <si>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</si>
  <si>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</si>
  <si>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</si>
  <si>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</si>
  <si>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</si>
  <si>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</si>
  <si>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</si>
  <si>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</si>
  <si>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</si>
  <si>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</si>
  <si>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</si>
  <si>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</si>
  <si>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</si>
  <si>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</si>
  <si>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</si>
  <si>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</si>
  <si>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</si>
  <si>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</si>
  <si>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</si>
  <si>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</si>
  <si>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</si>
  <si>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</si>
  <si>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</si>
  <si>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</si>
  <si>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</si>
  <si>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</si>
  <si>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</si>
  <si>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4971493105298</t>
    <phoneticPr fontId="19"/>
  </si>
  <si>
    <t>にんにく卵黄湯フックタイプ</t>
    <rPh sb="4" eb="6">
      <t>ランオウ</t>
    </rPh>
    <rPh sb="6" eb="7">
      <t>ユ</t>
    </rPh>
    <phoneticPr fontId="19"/>
  </si>
  <si>
    <t>60粒</t>
    <rPh sb="2" eb="3">
      <t>ツブ</t>
    </rPh>
    <phoneticPr fontId="19"/>
  </si>
  <si>
    <t>0007</t>
    <phoneticPr fontId="19"/>
  </si>
  <si>
    <t>青森県田子町産「にんにくエキス」と宮崎産「自然養鶏有精卵黄湯」を使用。体調維持に不安を抱える方やスタミナ不足の気になる方など健康維持に是非お役立てください。</t>
    <rPh sb="0" eb="3">
      <t>アオモリケン</t>
    </rPh>
    <rPh sb="3" eb="5">
      <t>タコ</t>
    </rPh>
    <rPh sb="5" eb="6">
      <t>マチ</t>
    </rPh>
    <rPh sb="6" eb="7">
      <t>サン</t>
    </rPh>
    <rPh sb="17" eb="19">
      <t>ミヤザキ</t>
    </rPh>
    <rPh sb="19" eb="20">
      <t>サン</t>
    </rPh>
    <rPh sb="21" eb="23">
      <t>シゼン</t>
    </rPh>
    <rPh sb="23" eb="24">
      <t>ヤシナ</t>
    </rPh>
    <rPh sb="24" eb="25">
      <t>ニワトリ</t>
    </rPh>
    <rPh sb="25" eb="27">
      <t>ユウセイ</t>
    </rPh>
    <rPh sb="27" eb="29">
      <t>ランオウ</t>
    </rPh>
    <rPh sb="29" eb="30">
      <t>ユ</t>
    </rPh>
    <rPh sb="32" eb="34">
      <t>シヨウ</t>
    </rPh>
    <rPh sb="35" eb="37">
      <t>タイチョウ</t>
    </rPh>
    <rPh sb="37" eb="39">
      <t>イジ</t>
    </rPh>
    <rPh sb="40" eb="42">
      <t>フアン</t>
    </rPh>
    <rPh sb="43" eb="44">
      <t>カカ</t>
    </rPh>
    <rPh sb="46" eb="47">
      <t>カタ</t>
    </rPh>
    <rPh sb="52" eb="54">
      <t>フソク</t>
    </rPh>
    <rPh sb="55" eb="56">
      <t>キ</t>
    </rPh>
    <rPh sb="59" eb="60">
      <t>カタ</t>
    </rPh>
    <rPh sb="62" eb="64">
      <t>ケンコウ</t>
    </rPh>
    <rPh sb="64" eb="66">
      <t>イジ</t>
    </rPh>
    <rPh sb="67" eb="69">
      <t>ゼヒ</t>
    </rPh>
    <rPh sb="70" eb="72">
      <t>ヤクダ</t>
    </rPh>
    <phoneticPr fontId="19"/>
  </si>
  <si>
    <t>1日に3粒程度を目安にお食事時などに数回に分けて、水またはお湯とともにお召し上がりください。</t>
    <rPh sb="1" eb="2">
      <t>ニチ</t>
    </rPh>
    <rPh sb="4" eb="5">
      <t>ツブ</t>
    </rPh>
    <rPh sb="5" eb="7">
      <t>テイド</t>
    </rPh>
    <rPh sb="8" eb="10">
      <t>メヤス</t>
    </rPh>
    <rPh sb="12" eb="14">
      <t>ショクジ</t>
    </rPh>
    <rPh sb="14" eb="15">
      <t>ジ</t>
    </rPh>
    <rPh sb="18" eb="20">
      <t>スウカイ</t>
    </rPh>
    <rPh sb="21" eb="22">
      <t>ワ</t>
    </rPh>
    <rPh sb="25" eb="26">
      <t>ミズ</t>
    </rPh>
    <rPh sb="30" eb="31">
      <t>ユ</t>
    </rPh>
    <rPh sb="36" eb="37">
      <t>メ</t>
    </rPh>
    <rPh sb="38" eb="39">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</si>
</sst>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11906</xdr:colOff>
      <xdr:row>8</xdr:row>
      <xdr:rowOff>119063</xdr:rowOff>
    </xdr:from>
    <xdr:to>
      <xdr:col>12</xdr:col>
      <xdr:colOff>43602</xdr:colOff>
      <xdr:row>22</xdr:row>
      <xdr:rowOff>83344</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64344" y="2274094"/>
          <a:ext cx="2293883" cy="346471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445</v>
      </c>
      <c r="C6" s="144"/>
      <c r="D6" s="144"/>
      <c r="E6" s="144"/>
      <c r="F6" s="144"/>
      <c r="G6" s="144"/>
      <c r="H6" s="145"/>
      <c r="I6" s="103" t="s">
        <v>444</v>
      </c>
      <c r="J6" s="103"/>
      <c r="K6" s="103"/>
      <c r="L6" s="103"/>
      <c r="M6" s="103"/>
      <c r="N6" s="105" t="s">
        <v>446</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447</v>
      </c>
      <c r="AM6" s="103"/>
      <c r="AN6" s="103"/>
      <c r="AO6" s="103"/>
      <c r="AP6" s="108">
        <v>2000</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エキス剤</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030502</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030502</v>
      </c>
      <c r="E4" s="8" t="str">
        <f>商品登録書!AJ11</f>
        <v>0007</v>
      </c>
      <c r="F4" s="8" t="str">
        <f>商品登録書!P14</f>
        <v>-</v>
      </c>
      <c r="G4" s="8" t="str">
        <f>商品登録書!T14</f>
        <v>-</v>
      </c>
      <c r="H4" s="8" t="str">
        <f>商品登録書!AE14</f>
        <v>-</v>
      </c>
      <c r="I4" s="8" t="str">
        <f>商品登録書!AL14</f>
        <v>-</v>
      </c>
      <c r="J4" s="70" t="str">
        <f>商品登録書!I6</f>
        <v>オリヒロ</v>
      </c>
      <c r="K4" s="70" t="str">
        <f>商品登録書!N6</f>
        <v>にんにく卵黄湯フックタイプ</v>
      </c>
      <c r="L4" s="70" t="str">
        <f>商品登録書!X6</f>
        <v>-</v>
      </c>
      <c r="M4" s="70" t="str">
        <f>商品登録書!AH6</f>
        <v>-</v>
      </c>
      <c r="N4" s="70" t="str">
        <f>商品登録書!AL6</f>
        <v>60粒</v>
      </c>
      <c r="O4" s="10" t="str">
        <f>商品登録書!B6</f>
        <v>4971493105298</v>
      </c>
      <c r="P4" s="10"/>
      <c r="Q4" s="70">
        <f>商品登録書!AP6</f>
        <v>2000</v>
      </c>
      <c r="R4" s="74" t="str">
        <f>商品登録書!P17</f>
        <v>青森県田子町産「にんにくエキス」と宮崎産「自然養鶏有精卵黄湯」を使用。体調維持に不安を抱える方やスタミナ不足の気になる方など健康維持に是非お役立てください。</v>
      </c>
      <c r="S4" s="74" t="str">
        <f>商品登録書!B26</f>
        <v>1日に3粒程度を目安にお食事時などに数回に分けて、水またはお湯とともにお召し上がりください。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2016-04-19T07:31:48Z</dcterms:modified>
</cp:coreProperties>
</file>