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<sst xmlns="http://schemas.openxmlformats.org/spreadsheetml/2006/main" count="487" uniqueCount="451">
  <si>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</si>
  <si>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</si>
  <si>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</si>
  <si>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</si>
  <si>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</si>
  <si>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</si>
  <si>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</si>
  <si>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</si>
  <si>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</si>
  <si>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</si>
  <si>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</si>
  <si>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</si>
  <si>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</si>
  <si>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</si>
  <si>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</si>
  <si>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</si>
  <si>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</si>
  <si>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</si>
  <si>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</si>
  <si>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</si>
  <si>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</si>
  <si>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</si>
  <si>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</si>
  <si>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</si>
  <si>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</si>
  <si>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</si>
  <si>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</si>
  <si>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</si>
  <si>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</si>
  <si>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</si>
  <si>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</si>
  <si>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</si>
  <si>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</si>
  <si>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</si>
  <si>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</si>
  <si>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</si>
  <si>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</si>
  <si>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</si>
  <si>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</si>
  <si>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</si>
  <si>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</si>
  <si>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</si>
  <si>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</si>
  <si>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</si>
  <si>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</si>
  <si>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</si>
  <si>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</si>
  <si>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</si>
  <si>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</si>
  <si>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</si>
  <si>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</si>
  <si>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</si>
  <si>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</si>
  <si>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</si>
  <si>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</si>
  <si>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</si>
  <si>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</si>
  <si>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</si>
  <si>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</si>
  <si>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</si>
  <si>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</si>
  <si>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</si>
  <si>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</si>
  <si>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</si>
  <si>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</si>
  <si>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</si>
  <si>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</si>
  <si>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</si>
  <si>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</si>
  <si>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</si>
  <si>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</si>
  <si>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</si>
  <si>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</si>
  <si>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</si>
  <si>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</si>
  <si>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</si>
  <si>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</si>
  <si>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</si>
  <si>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</si>
  <si>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</si>
  <si>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</si>
  <si>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</si>
  <si>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</si>
  <si>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</si>
  <si>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</si>
  <si>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</si>
  <si>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</si>
  <si>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</si>
  <si>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</si>
  <si>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</si>
  <si>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</si>
  <si>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</si>
  <si>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</si>
  <si>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</si>
  <si>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</si>
  <si>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</si>
  <si>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</si>
  <si>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</si>
  <si>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</si>
  <si>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</si>
  <si>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</si>
  <si>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</si>
  <si>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</si>
  <si>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</si>
  <si>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</si>
  <si>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</si>
  <si>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</si>
  <si>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</si>
  <si>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</si>
  <si>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</si>
  <si>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</si>
  <si>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</si>
  <si>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</si>
  <si>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</si>
  <si>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</si>
  <si>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</si>
  <si>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</si>
  <si>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</si>
  <si>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</si>
  <si>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</si>
  <si>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</si>
  <si>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</si>
  <si>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</si>
  <si>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</si>
  <si>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</si>
  <si>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</si>
  <si>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</si>
  <si>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</si>
  <si>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</si>
  <si>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</si>
  <si>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</si>
  <si>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</si>
  <si>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</si>
  <si>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</si>
  <si>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</si>
  <si>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</si>
  <si>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</si>
  <si>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</si>
  <si>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</si>
  <si>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</si>
  <si>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</si>
  <si>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</si>
  <si>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</si>
  <si>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</si>
  <si>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</si>
  <si>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</si>
  <si>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</si>
  <si>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</si>
  <si>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</si>
  <si>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</si>
  <si>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</si>
  <si>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</si>
  <si>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</si>
  <si>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</si>
  <si>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</si>
  <si>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</si>
  <si>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</si>
  <si>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</si>
  <si>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</si>
  <si>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</si>
  <si>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</si>
  <si>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</si>
  <si>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</si>
  <si>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</si>
  <si>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</si>
  <si>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</si>
  <si>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</si>
  <si>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</si>
  <si>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</si>
  <si>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</si>
  <si>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</si>
  <si>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</si>
  <si>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</si>
  <si>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</si>
  <si>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</si>
  <si>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</si>
  <si>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</si>
  <si>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</si>
  <si>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</si>
  <si>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</si>
  <si>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</si>
  <si>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</si>
  <si>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</si>
  <si>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</si>
  <si>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</si>
  <si>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</si>
  <si>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</si>
  <si>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</si>
  <si>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</si>
  <si>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</si>
  <si>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</si>
  <si>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</si>
  <si>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</si>
  <si>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</si>
  <si>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</si>
  <si>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</si>
  <si>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</si>
  <si>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</si>
  <si>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</si>
  <si>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</si>
  <si>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</si>
  <si>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</si>
  <si>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</si>
  <si>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</si>
  <si>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</si>
  <si>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</si>
  <si>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</si>
  <si>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</si>
  <si>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</si>
  <si>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</si>
  <si>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</si>
  <si>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</si>
  <si>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</si>
  <si>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</si>
  <si>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</si>
  <si>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</si>
  <si>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</si>
  <si>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</si>
  <si>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</si>
  <si>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</si>
  <si>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</si>
  <si>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</si>
  <si>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</si>
  <si>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</si>
  <si>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</si>
  <si>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</si>
  <si>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</si>
  <si>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</si>
  <si>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</si>
  <si>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</si>
  <si>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</si>
  <si>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</si>
  <si>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</si>
  <si>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</si>
  <si>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</si>
  <si>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</si>
  <si>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</si>
  <si>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</si>
  <si>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</si>
  <si>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</si>
  <si>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</si>
  <si>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</si>
  <si>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</si>
  <si>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</si>
  <si>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</si>
  <si>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</si>
  <si>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</si>
  <si>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</si>
  <si>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</si>
  <si>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</si>
  <si>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</si>
  <si>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</si>
  <si>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</si>
  <si>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</si>
  <si>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</si>
  <si>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</si>
  <si>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</si>
  <si>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</si>
  <si>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</si>
  <si>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</si>
  <si>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</si>
  <si>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</si>
  <si>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</si>
  <si>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</si>
  <si>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</si>
  <si>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</si>
  <si>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</si>
  <si>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</si>
  <si>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</si>
  <si>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</si>
  <si>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</si>
  <si>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</si>
  <si>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</si>
  <si>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</si>
  <si>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</si>
  <si>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</si>
  <si>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</si>
  <si>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</si>
  <si>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</si>
  <si>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</si>
  <si>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</si>
  <si>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</si>
  <si>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</si>
  <si>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</si>
  <si>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</si>
  <si>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</si>
  <si>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</si>
  <si>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</si>
  <si>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</si>
  <si>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</si>
  <si>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</si>
  <si>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</si>
  <si>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</si>
  <si>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</si>
  <si>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</si>
  <si>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</si>
  <si>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</si>
  <si>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</si>
  <si>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</si>
  <si>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</si>
  <si>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</si>
  <si>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</si>
  <si>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</si>
  <si>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</si>
  <si>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</si>
  <si>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</si>
  <si>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</si>
  <si>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</si>
  <si>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</si>
  <si>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</si>
  <si>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</si>
  <si>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</si>
  <si>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</si>
  <si>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</si>
  <si>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</si>
  <si>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</si>
  <si>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</si>
  <si>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</si>
  <si>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</si>
  <si>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</si>
  <si>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</si>
  <si>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</si>
  <si>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</si>
  <si>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</si>
  <si>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</si>
  <si>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</si>
  <si>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</si>
  <si>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</si>
  <si>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</si>
  <si>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</si>
  <si>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</si>
  <si>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</si>
  <si>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</si>
  <si>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</si>
  <si>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</si>
  <si>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</si>
  <si>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</si>
  <si>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</si>
  <si>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</si>
  <si>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</si>
  <si>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</si>
  <si>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</si>
  <si>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</si>
  <si>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</si>
  <si>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</si>
  <si>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</si>
  <si>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</si>
  <si>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</si>
  <si>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</si>
  <si>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</si>
  <si>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</si>
  <si>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</si>
  <si>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</si>
  <si>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</si>
  <si>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</si>
  <si>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</si>
  <si>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</si>
  <si>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</si>
  <si>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</si>
  <si>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</si>
  <si>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</si>
  <si>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</si>
  <si>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</si>
  <si>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</si>
  <si>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</si>
  <si>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</si>
  <si>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</si>
  <si>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</si>
  <si>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</si>
  <si>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</si>
  <si>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</si>
  <si>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</si>
  <si>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</si>
  <si>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</si>
  <si>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</si>
  <si>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</si>
  <si>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</si>
  <si>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</si>
  <si>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</si>
  <si>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</si>
  <si>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</si>
  <si>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</si>
  <si>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</si>
  <si>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</si>
  <si>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</si>
  <si>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</si>
  <si>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</si>
  <si>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</si>
  <si>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</si>
  <si>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</si>
  <si>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</si>
  <si>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</si>
  <si>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</si>
  <si>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</si>
  <si>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</si>
  <si>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</si>
  <si>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</si>
  <si>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</si>
  <si>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</si>
  <si>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</si>
  <si>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</si>
  <si>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</si>
  <si>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</si>
  <si>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</si>
  <si>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</si>
  <si>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</si>
  <si>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</si>
  <si>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</si>
  <si>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</si>
  <si>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</si>
  <si>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</si>
  <si>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</si>
  <si>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</si>
  <si>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</si>
  <si>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</si>
  <si>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</si>
  <si>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</si>
  <si>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</si>
  <si>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</si>
  <si>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</si>
  <si>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</si>
  <si>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</si>
  <si>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</si>
  <si>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</si>
  <si>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</si>
  <si>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</si>
  <si>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</si>
  <si>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</si>
  <si>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</si>
  <si>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</si>
  <si>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</si>
  <si>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</si>
  <si>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</si>
  <si>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</si>
  <si>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</si>
  <si>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</si>
  <si>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</si>
  <si>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</si>
  <si>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</si>
  <si>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</si>
  <si>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</si>
  <si>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</si>
  <si>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</si>
  <si>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</si>
  <si>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</si>
  <si>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4971493105861</t>
    <phoneticPr fontId="19"/>
  </si>
  <si>
    <t>ナットウキナーゼ</t>
    <phoneticPr fontId="19"/>
  </si>
  <si>
    <t>60粒</t>
    <rPh sb="2" eb="3">
      <t>ツブ</t>
    </rPh>
    <phoneticPr fontId="19"/>
  </si>
  <si>
    <t>0004</t>
    <phoneticPr fontId="19"/>
  </si>
  <si>
    <t>納豆菌の生成したナットウキナーゼを抽出し、気になる臭いを除去したエキスを飲みやすいソフトカプセルにした製品です。毎日の健康生活のサポートとして、皆様の健康維持にご利用ください。</t>
    <rPh sb="0" eb="2">
      <t>ナットウ</t>
    </rPh>
    <rPh sb="2" eb="3">
      <t>キン</t>
    </rPh>
    <rPh sb="4" eb="6">
      <t>セイセイ</t>
    </rPh>
    <rPh sb="17" eb="19">
      <t>チュウシュツ</t>
    </rPh>
    <rPh sb="21" eb="22">
      <t>キ</t>
    </rPh>
    <rPh sb="25" eb="26">
      <t>ニオ</t>
    </rPh>
    <rPh sb="28" eb="30">
      <t>ジョキョ</t>
    </rPh>
    <rPh sb="36" eb="37">
      <t>ノ</t>
    </rPh>
    <rPh sb="51" eb="53">
      <t>セイヒン</t>
    </rPh>
    <rPh sb="56" eb="58">
      <t>マイニチ</t>
    </rPh>
    <rPh sb="59" eb="61">
      <t>ケンコウ</t>
    </rPh>
    <rPh sb="61" eb="63">
      <t>セイカツ</t>
    </rPh>
    <rPh sb="72" eb="74">
      <t>ミナサマ</t>
    </rPh>
    <rPh sb="75" eb="77">
      <t>ケンコウ</t>
    </rPh>
    <rPh sb="77" eb="79">
      <t>イジ</t>
    </rPh>
    <rPh sb="81" eb="83">
      <t>リヨウ</t>
    </rPh>
    <phoneticPr fontId="19"/>
  </si>
  <si>
    <t>健康補助食品として1日に3粒程度を目安にお食事時などに水またはお湯とともにお召し上がりください。</t>
    <rPh sb="0" eb="2">
      <t>ケンコウ</t>
    </rPh>
    <rPh sb="2" eb="4">
      <t>ホジョ</t>
    </rPh>
    <rPh sb="4" eb="6">
      <t>ショクヒン</t>
    </rPh>
    <rPh sb="10" eb="11">
      <t>ニチ</t>
    </rPh>
    <rPh sb="13" eb="14">
      <t>ツブ</t>
    </rPh>
    <rPh sb="14" eb="16">
      <t>テイド</t>
    </rPh>
    <rPh sb="17" eb="19">
      <t>メヤス</t>
    </rPh>
    <rPh sb="21" eb="23">
      <t>ショクジ</t>
    </rPh>
    <rPh sb="23" eb="24">
      <t>ジ</t>
    </rPh>
    <rPh sb="27" eb="28">
      <t>ミズ</t>
    </rPh>
    <rPh sb="32" eb="33">
      <t>ユ</t>
    </rPh>
    <rPh sb="38" eb="39">
      <t>メ</t>
    </rPh>
    <rPh sb="40" eb="41">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</si>
</sst>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xdr:colOff>
      <xdr:row>8</xdr:row>
      <xdr:rowOff>95250</xdr:rowOff>
    </xdr:from>
    <xdr:to>
      <xdr:col>11</xdr:col>
      <xdr:colOff>76354</xdr:colOff>
      <xdr:row>22</xdr:row>
      <xdr:rowOff>83344</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78657" y="2250281"/>
          <a:ext cx="1886103" cy="348853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12"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v>3000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エキス剤</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030502</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030502</v>
      </c>
      <c r="E4" s="8" t="str">
        <f>商品登録書!AJ11</f>
        <v>0004</v>
      </c>
      <c r="F4" s="8" t="str">
        <f>商品登録書!P14</f>
        <v>-</v>
      </c>
      <c r="G4" s="8" t="str">
        <f>商品登録書!T14</f>
        <v>-</v>
      </c>
      <c r="H4" s="8" t="str">
        <f>商品登録書!AE14</f>
        <v>-</v>
      </c>
      <c r="I4" s="8" t="str">
        <f>商品登録書!AL14</f>
        <v>-</v>
      </c>
      <c r="J4" s="70" t="str">
        <f>商品登録書!I6</f>
        <v>オリヒロ</v>
      </c>
      <c r="K4" s="70" t="str">
        <f>商品登録書!N6</f>
        <v>ナットウキナーゼ</v>
      </c>
      <c r="L4" s="70" t="str">
        <f>商品登録書!X6</f>
        <v>-</v>
      </c>
      <c r="M4" s="70" t="str">
        <f>商品登録書!AH6</f>
        <v>-</v>
      </c>
      <c r="N4" s="70" t="str">
        <f>商品登録書!AL6</f>
        <v>60粒</v>
      </c>
      <c r="O4" s="10" t="str">
        <f>商品登録書!B6</f>
        <v>4971493105861</v>
      </c>
      <c r="P4" s="10"/>
      <c r="Q4" s="70">
        <f>商品登録書!AP6</f>
        <v>3000</v>
      </c>
      <c r="R4" s="74" t="str">
        <f>商品登録書!P17</f>
        <v>納豆菌の生成したナットウキナーゼを抽出し、気になる臭いを除去したエキスを飲みやすいソフトカプセルにした製品です。毎日の健康生活のサポートとして、皆様の健康維持にご利用ください。</v>
      </c>
      <c r="S4" s="74" t="str">
        <f>商品登録書!B26</f>
        <v>健康補助食品として1日に3粒程度を目安にお食事時などに水またはお湯とともにお召し上がりください。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2016-04-19T07:16:43Z</dcterms:modified>
</cp:coreProperties>
</file>