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<sst xmlns="http://schemas.openxmlformats.org/spreadsheetml/2006/main" count="487" uniqueCount="451">
  <si>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</si>
  <si>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</si>
  <si>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</si>
  <si>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</si>
  <si>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</si>
  <si>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</si>
  <si>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</si>
  <si>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</si>
  <si>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</si>
  <si>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</si>
  <si>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</si>
  <si>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</si>
  <si>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</si>
  <si>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</si>
  <si>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</si>
  <si>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</si>
  <si>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</si>
  <si>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</si>
  <si>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</si>
  <si>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</si>
  <si>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</si>
  <si>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</si>
  <si>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</si>
  <si>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</si>
  <si>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</si>
  <si>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</si>
  <si>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</si>
  <si>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</si>
  <si>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</si>
  <si>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</si>
  <si>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</si>
  <si>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</si>
  <si>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</si>
  <si>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</si>
  <si>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</si>
  <si>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</si>
  <si>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</si>
  <si>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</si>
  <si>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</si>
  <si>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</si>
  <si>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</si>
  <si>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</si>
  <si>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</si>
  <si>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</si>
  <si>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</si>
  <si>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</si>
  <si>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</si>
  <si>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</si>
  <si>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</si>
  <si>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</si>
  <si>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</si>
  <si>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</si>
  <si>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</si>
  <si>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</si>
  <si>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</si>
  <si>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</si>
  <si>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</si>
  <si>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</si>
  <si>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</si>
  <si>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</si>
  <si>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</si>
  <si>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</si>
  <si>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</si>
  <si>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</si>
  <si>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</si>
  <si>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</si>
  <si>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</si>
  <si>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</si>
  <si>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</si>
  <si>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</si>
  <si>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</si>
  <si>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</si>
  <si>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</si>
  <si>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</si>
  <si>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</si>
  <si>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</si>
  <si>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</si>
  <si>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</si>
  <si>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</si>
  <si>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</si>
  <si>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</si>
  <si>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</si>
  <si>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</si>
  <si>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</si>
  <si>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</si>
  <si>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</si>
  <si>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</si>
  <si>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</si>
  <si>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</si>
  <si>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</si>
  <si>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</si>
  <si>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</si>
  <si>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</si>
  <si>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</si>
  <si>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</si>
  <si>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</si>
  <si>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</si>
  <si>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</si>
  <si>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</si>
  <si>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</si>
  <si>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</si>
  <si>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</si>
  <si>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</si>
  <si>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</si>
  <si>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</si>
  <si>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</si>
  <si>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</si>
  <si>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</si>
  <si>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</si>
  <si>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</si>
  <si>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</si>
  <si>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</si>
  <si>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</si>
  <si>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</si>
  <si>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</si>
  <si>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</si>
  <si>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</si>
  <si>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</si>
  <si>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</si>
  <si>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</si>
  <si>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</si>
  <si>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</si>
  <si>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</si>
  <si>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</si>
  <si>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</si>
  <si>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</si>
  <si>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</si>
  <si>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</si>
  <si>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</si>
  <si>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</si>
  <si>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</si>
  <si>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</si>
  <si>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</si>
  <si>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</si>
  <si>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</si>
  <si>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</si>
  <si>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</si>
  <si>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</si>
  <si>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</si>
  <si>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</si>
  <si>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</si>
  <si>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</si>
  <si>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</si>
  <si>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</si>
  <si>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</si>
  <si>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</si>
  <si>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</si>
  <si>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</si>
  <si>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</si>
  <si>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</si>
  <si>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</si>
  <si>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</si>
  <si>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</si>
  <si>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</si>
  <si>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</si>
  <si>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</si>
  <si>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</si>
  <si>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</si>
  <si>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</si>
  <si>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</si>
  <si>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</si>
  <si>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</si>
  <si>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</si>
  <si>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</si>
  <si>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</si>
  <si>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</si>
  <si>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</si>
  <si>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</si>
  <si>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</si>
  <si>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</si>
  <si>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</si>
  <si>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</si>
  <si>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</si>
  <si>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</si>
  <si>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</si>
  <si>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</si>
  <si>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</si>
  <si>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</si>
  <si>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</si>
  <si>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</si>
  <si>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</si>
  <si>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</si>
  <si>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</si>
  <si>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</si>
  <si>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</si>
  <si>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</si>
  <si>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</si>
  <si>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</si>
  <si>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</si>
  <si>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</si>
  <si>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</si>
  <si>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</si>
  <si>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</si>
  <si>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</si>
  <si>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</si>
  <si>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</si>
  <si>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</si>
  <si>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</si>
  <si>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</si>
  <si>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</si>
  <si>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</si>
  <si>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</si>
  <si>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</si>
  <si>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</si>
  <si>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</si>
  <si>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</si>
  <si>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</si>
  <si>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</si>
  <si>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</si>
  <si>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</si>
  <si>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</si>
  <si>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</si>
  <si>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</si>
  <si>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</si>
  <si>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</si>
  <si>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</si>
  <si>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</si>
  <si>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</si>
  <si>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</si>
  <si>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</si>
  <si>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</si>
  <si>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</si>
  <si>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</si>
  <si>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</si>
  <si>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</si>
  <si>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</si>
  <si>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</si>
  <si>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</si>
  <si>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</si>
  <si>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</si>
  <si>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</si>
  <si>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</si>
  <si>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</si>
  <si>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</si>
  <si>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</si>
  <si>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</si>
  <si>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</si>
  <si>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</si>
  <si>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</si>
  <si>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</si>
  <si>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</si>
  <si>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</si>
  <si>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</si>
  <si>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</si>
  <si>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</si>
  <si>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</si>
  <si>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</si>
  <si>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</si>
  <si>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</si>
  <si>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</si>
  <si>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</si>
  <si>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</si>
  <si>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</si>
  <si>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</si>
  <si>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</si>
  <si>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</si>
  <si>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</si>
  <si>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</si>
  <si>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</si>
  <si>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</si>
  <si>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</si>
  <si>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</si>
  <si>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</si>
  <si>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</si>
  <si>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</si>
  <si>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</si>
  <si>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</si>
  <si>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</si>
  <si>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</si>
  <si>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</si>
  <si>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</si>
  <si>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</si>
  <si>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</si>
  <si>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</si>
  <si>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</si>
  <si>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</si>
  <si>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</si>
  <si>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</si>
  <si>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</si>
  <si>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</si>
  <si>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</si>
  <si>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</si>
  <si>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</si>
  <si>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</si>
  <si>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</si>
  <si>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</si>
  <si>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</si>
  <si>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</si>
  <si>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</si>
  <si>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</si>
  <si>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</si>
  <si>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</si>
  <si>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</si>
  <si>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</si>
  <si>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</si>
  <si>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</si>
  <si>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</si>
  <si>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</si>
  <si>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</si>
  <si>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</si>
  <si>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</si>
  <si>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</si>
  <si>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</si>
  <si>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</si>
  <si>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</si>
  <si>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</si>
  <si>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</si>
  <si>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</si>
  <si>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</si>
  <si>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</si>
  <si>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</si>
  <si>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</si>
  <si>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</si>
  <si>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</si>
  <si>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</si>
  <si>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</si>
  <si>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</si>
  <si>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</si>
  <si>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</si>
  <si>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</si>
  <si>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</si>
  <si>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</si>
  <si>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</si>
  <si>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</si>
  <si>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</si>
  <si>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</si>
  <si>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</si>
  <si>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</si>
  <si>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</si>
  <si>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</si>
  <si>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</si>
  <si>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</si>
  <si>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</si>
  <si>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</si>
  <si>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</si>
  <si>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</si>
  <si>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</si>
  <si>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</si>
  <si>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</si>
  <si>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</si>
  <si>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</si>
  <si>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</si>
  <si>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</si>
  <si>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</si>
  <si>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</si>
  <si>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</si>
  <si>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</si>
  <si>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</si>
  <si>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</si>
  <si>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</si>
  <si>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</si>
  <si>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</si>
  <si>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</si>
  <si>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</si>
  <si>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</si>
  <si>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</si>
  <si>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</si>
  <si>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</si>
  <si>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</si>
  <si>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</si>
  <si>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</si>
  <si>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</si>
  <si>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</si>
  <si>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</si>
  <si>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</si>
  <si>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</si>
  <si>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</si>
  <si>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</si>
  <si>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</si>
  <si>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</si>
  <si>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</si>
  <si>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</si>
  <si>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</si>
  <si>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</si>
  <si>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</si>
  <si>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</si>
  <si>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</si>
  <si>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</si>
  <si>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</si>
  <si>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</si>
  <si>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</si>
  <si>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</si>
  <si>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</si>
  <si>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</si>
  <si>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</si>
  <si>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</si>
  <si>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</si>
  <si>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</si>
  <si>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</si>
  <si>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</si>
  <si>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</si>
  <si>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</si>
  <si>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</si>
  <si>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</si>
  <si>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</si>
  <si>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</si>
  <si>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</si>
  <si>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</si>
  <si>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</si>
  <si>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</si>
  <si>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</si>
  <si>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</si>
  <si>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</si>
  <si>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</si>
  <si>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</si>
  <si>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</si>
  <si>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</si>
  <si>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</si>
  <si>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</si>
  <si>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</si>
  <si>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</si>
  <si>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</si>
  <si>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</si>
  <si>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</si>
  <si>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</si>
  <si>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</si>
  <si>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</si>
  <si>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</si>
  <si>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</si>
  <si>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</si>
  <si>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</si>
  <si>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</si>
  <si>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</si>
  <si>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</si>
  <si>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</si>
  <si>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</si>
  <si>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</si>
  <si>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</si>
  <si>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</si>
  <si>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</si>
  <si>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</si>
  <si>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</si>
  <si>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</si>
  <si>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</si>
  <si>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</si>
  <si>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</si>
  <si>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</si>
  <si>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</si>
  <si>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</si>
  <si>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</si>
  <si>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</si>
  <si>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</si>
  <si>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</si>
  <si>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</si>
  <si>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オリヒロ</t>
    <phoneticPr fontId="19"/>
  </si>
  <si>
    <t>4971493300235</t>
    <phoneticPr fontId="19"/>
  </si>
  <si>
    <t>梅肉エキス粒</t>
    <rPh sb="0" eb="1">
      <t>ウメ</t>
    </rPh>
    <rPh sb="1" eb="2">
      <t>ニク</t>
    </rPh>
    <rPh sb="5" eb="6">
      <t>ツブ</t>
    </rPh>
    <phoneticPr fontId="19"/>
  </si>
  <si>
    <t>90g（約360粒）</t>
    <rPh sb="4" eb="5">
      <t>ヤク</t>
    </rPh>
    <rPh sb="8" eb="9">
      <t>ツブ</t>
    </rPh>
    <phoneticPr fontId="19"/>
  </si>
  <si>
    <t>0021</t>
    <phoneticPr fontId="19"/>
  </si>
  <si>
    <t>本場紀州産の青梅をしぼり、長時間煮詰めて得られるエキスを粒状に仕上げました。低温タイプですから塩分が気になる方にも安心です。心地よい気分転換にもご利用ください。</t>
    <rPh sb="0" eb="2">
      <t>ホンバ</t>
    </rPh>
    <rPh sb="2" eb="4">
      <t>キシュウ</t>
    </rPh>
    <rPh sb="4" eb="5">
      <t>サン</t>
    </rPh>
    <rPh sb="6" eb="8">
      <t>オウメ</t>
    </rPh>
    <rPh sb="13" eb="16">
      <t>チョウジカン</t>
    </rPh>
    <rPh sb="16" eb="17">
      <t>ニ</t>
    </rPh>
    <rPh sb="17" eb="18">
      <t>ツ</t>
    </rPh>
    <rPh sb="20" eb="21">
      <t>エ</t>
    </rPh>
    <rPh sb="28" eb="29">
      <t>ツブ</t>
    </rPh>
    <rPh sb="29" eb="30">
      <t>ジョウ</t>
    </rPh>
    <rPh sb="31" eb="33">
      <t>シア</t>
    </rPh>
    <rPh sb="38" eb="40">
      <t>テイオン</t>
    </rPh>
    <rPh sb="47" eb="49">
      <t>エンブン</t>
    </rPh>
    <rPh sb="50" eb="51">
      <t>キ</t>
    </rPh>
    <rPh sb="54" eb="55">
      <t>カタ</t>
    </rPh>
    <rPh sb="57" eb="59">
      <t>アンシン</t>
    </rPh>
    <rPh sb="62" eb="64">
      <t>ココチ</t>
    </rPh>
    <rPh sb="66" eb="68">
      <t>キブン</t>
    </rPh>
    <rPh sb="68" eb="70">
      <t>テンカン</t>
    </rPh>
    <rPh sb="73" eb="75">
      <t>リヨウ</t>
    </rPh>
    <phoneticPr fontId="19"/>
  </si>
  <si>
    <t>1日に10~20粒程度を目安に、水またはお湯などとともに、噛み砕くなどしてお召し上がりください。
空腹時に大量に召し上がることはさけ、数回にわけてお食事時などにご利用ください。</t>
    <rPh sb="1" eb="2">
      <t>ニチ</t>
    </rPh>
    <rPh sb="8" eb="9">
      <t>ツブ</t>
    </rPh>
    <rPh sb="9" eb="11">
      <t>テイド</t>
    </rPh>
    <rPh sb="12" eb="14">
      <t>メヤス</t>
    </rPh>
    <rPh sb="16" eb="17">
      <t>ミズ</t>
    </rPh>
    <rPh sb="21" eb="22">
      <t>ユ</t>
    </rPh>
    <rPh sb="29" eb="30">
      <t>カ</t>
    </rPh>
    <rPh sb="31" eb="32">
      <t>クダ</t>
    </rPh>
    <rPh sb="38" eb="39">
      <t>メ</t>
    </rPh>
    <rPh sb="40" eb="41">
      <t>ア</t>
    </rPh>
    <rPh sb="49" eb="51">
      <t>クウフク</t>
    </rPh>
    <rPh sb="51" eb="52">
      <t>ジ</t>
    </rPh>
    <rPh sb="53" eb="55">
      <t>タイリョウ</t>
    </rPh>
    <rPh sb="56" eb="57">
      <t>メ</t>
    </rPh>
    <rPh sb="58" eb="59">
      <t>ア</t>
    </rPh>
    <rPh sb="67" eb="69">
      <t>スウカイ</t>
    </rPh>
    <rPh sb="74" eb="76">
      <t>ショクジ</t>
    </rPh>
    <rPh sb="76" eb="77">
      <t>ジ</t>
    </rPh>
    <rPh sb="81" eb="83">
      <t>リヨウ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</si>
</sst>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47626</xdr:colOff>
      <xdr:row>8</xdr:row>
      <xdr:rowOff>178594</xdr:rowOff>
    </xdr:from>
    <xdr:to>
      <xdr:col>11</xdr:col>
      <xdr:colOff>14814</xdr:colOff>
      <xdr:row>22</xdr:row>
      <xdr:rowOff>23813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2" y="2333625"/>
          <a:ext cx="1776938" cy="3345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梅肉エキス粒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90g（約360粒）</v>
      </c>
      <c r="O4" s="10" t="str">
        <f>商品登録書!B6</f>
        <v>4971493300235</v>
      </c>
      <c r="P4" s="10"/>
      <c r="Q4" s="70">
        <f>商品登録書!AP6</f>
        <v>3500</v>
      </c>
      <c r="R4" s="74" t="str">
        <f>商品登録書!P17</f>
        <v>本場紀州産の青梅をしぼり、長時間煮詰めて得られるエキスを粒状に仕上げました。低温タイプですから塩分が気になる方にも安心です。心地よい気分転換にもご利用ください。</v>
      </c>
      <c r="S4" s="74" t="str">
        <f>商品登録書!B26</f>
        <v>1日に10~20粒程度を目安に、水またはお湯などとともに、噛み砕くなどしてお召し上がりください。
空腹時に大量に召し上がることはさけ、数回にわけてお食事時などにご利用ください。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2016-04-19T09:06:23Z</dcterms:modified>
</cp:coreProperties>
</file>