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<sst xmlns="http://schemas.openxmlformats.org/spreadsheetml/2006/main" count="487" uniqueCount="451">
  <si>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</si>
  <si>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</si>
  <si>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</si>
  <si>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</si>
  <si>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</si>
  <si>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</si>
  <si>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</si>
  <si>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</si>
  <si>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</si>
  <si>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</si>
  <si>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</si>
  <si>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</si>
  <si>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</si>
  <si>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</si>
  <si>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</si>
  <si>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</si>
  <si>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</si>
  <si>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</si>
  <si>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</si>
  <si>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</si>
  <si>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</si>
  <si>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</si>
  <si>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</si>
  <si>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</si>
  <si>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</si>
  <si>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</si>
  <si>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</si>
  <si>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</si>
  <si>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</si>
  <si>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</si>
  <si>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</si>
  <si>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</si>
  <si>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</si>
  <si>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</si>
  <si>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</si>
  <si>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</si>
  <si>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</si>
  <si>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</si>
  <si>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</si>
  <si>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</si>
  <si>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</si>
  <si>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</si>
  <si>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</si>
  <si>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</si>
  <si>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</si>
  <si>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</si>
  <si>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</si>
  <si>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</si>
  <si>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</si>
  <si>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</si>
  <si>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</si>
  <si>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</si>
  <si>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</si>
  <si>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</si>
  <si>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</si>
  <si>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</si>
  <si>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</si>
  <si>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</si>
  <si>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</si>
  <si>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</si>
  <si>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</si>
  <si>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</si>
  <si>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</si>
  <si>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</si>
  <si>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</si>
  <si>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</si>
  <si>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</si>
  <si>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</si>
  <si>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</si>
  <si>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</si>
  <si>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</si>
  <si>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</si>
  <si>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</si>
  <si>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</si>
  <si>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</si>
  <si>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</si>
  <si>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</si>
  <si>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</si>
  <si>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</si>
  <si>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</si>
  <si>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</si>
  <si>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</si>
  <si>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</si>
  <si>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</si>
  <si>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</si>
  <si>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</si>
  <si>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</si>
  <si>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</si>
  <si>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</si>
  <si>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</si>
  <si>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</si>
  <si>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</si>
  <si>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</si>
  <si>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</si>
  <si>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</si>
  <si>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</si>
  <si>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</si>
  <si>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</si>
  <si>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</si>
  <si>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</si>
  <si>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</si>
  <si>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</si>
  <si>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</si>
  <si>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</si>
  <si>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</si>
  <si>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</si>
  <si>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</si>
  <si>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</si>
  <si>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</si>
  <si>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</si>
  <si>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</si>
  <si>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</si>
  <si>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</si>
  <si>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</si>
  <si>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</si>
  <si>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</si>
  <si>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</si>
  <si>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</si>
  <si>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</si>
  <si>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</si>
  <si>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</si>
  <si>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</si>
  <si>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</si>
  <si>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</si>
  <si>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</si>
  <si>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</si>
  <si>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</si>
  <si>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</si>
  <si>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</si>
  <si>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</si>
  <si>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</si>
  <si>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</si>
  <si>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</si>
  <si>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</si>
  <si>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</si>
  <si>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</si>
  <si>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</si>
  <si>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</si>
  <si>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</si>
  <si>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</si>
  <si>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</si>
  <si>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</si>
  <si>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</si>
  <si>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</si>
  <si>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</si>
  <si>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</si>
  <si>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</si>
  <si>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</si>
  <si>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</si>
  <si>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</si>
  <si>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</si>
  <si>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</si>
  <si>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</si>
  <si>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</si>
  <si>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</si>
  <si>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</si>
  <si>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</si>
  <si>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</si>
  <si>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</si>
  <si>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</si>
  <si>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</si>
  <si>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</si>
  <si>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</si>
  <si>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</si>
  <si>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</si>
  <si>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</si>
  <si>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</si>
  <si>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</si>
  <si>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</si>
  <si>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</si>
  <si>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</si>
  <si>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</si>
  <si>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</si>
  <si>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</si>
  <si>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</si>
  <si>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</si>
  <si>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</si>
  <si>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</si>
  <si>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</si>
  <si>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</si>
  <si>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</si>
  <si>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</si>
  <si>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</si>
  <si>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</si>
  <si>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</si>
  <si>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</si>
  <si>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</si>
  <si>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</si>
  <si>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</si>
  <si>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</si>
  <si>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</si>
  <si>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</si>
  <si>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</si>
  <si>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</si>
  <si>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</si>
  <si>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</si>
  <si>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</si>
  <si>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</si>
  <si>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</si>
  <si>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</si>
  <si>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</si>
  <si>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</si>
  <si>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</si>
  <si>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</si>
  <si>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</si>
  <si>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</si>
  <si>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</si>
  <si>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</si>
  <si>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</si>
  <si>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</si>
  <si>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</si>
  <si>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</si>
  <si>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</si>
  <si>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</si>
  <si>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</si>
  <si>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</si>
  <si>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</si>
  <si>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</si>
  <si>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</si>
  <si>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</si>
  <si>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</si>
  <si>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</si>
  <si>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</si>
  <si>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</si>
  <si>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</si>
  <si>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</si>
  <si>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</si>
  <si>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</si>
  <si>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</si>
  <si>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</si>
  <si>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</si>
  <si>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</si>
  <si>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</si>
  <si>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</si>
  <si>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</si>
  <si>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</si>
  <si>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</si>
  <si>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</si>
  <si>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</si>
  <si>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</si>
  <si>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</si>
  <si>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</si>
  <si>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</si>
  <si>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</si>
  <si>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</si>
  <si>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</si>
  <si>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</si>
  <si>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</si>
  <si>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</si>
  <si>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</si>
  <si>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</si>
  <si>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</si>
  <si>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</si>
  <si>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</si>
  <si>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</si>
  <si>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</si>
  <si>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</si>
  <si>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</si>
  <si>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</si>
  <si>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</si>
  <si>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</si>
  <si>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</si>
  <si>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</si>
  <si>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</si>
  <si>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</si>
  <si>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</si>
  <si>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</si>
  <si>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</si>
  <si>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</si>
  <si>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</si>
  <si>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</si>
  <si>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</si>
  <si>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</si>
  <si>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</si>
  <si>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</si>
  <si>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</si>
  <si>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</si>
  <si>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</si>
  <si>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</si>
  <si>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</si>
  <si>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</si>
  <si>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</si>
  <si>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</si>
  <si>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</si>
  <si>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</si>
  <si>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</si>
  <si>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</si>
  <si>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</si>
  <si>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</si>
  <si>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</si>
  <si>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</si>
  <si>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</si>
  <si>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</si>
  <si>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</si>
  <si>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</si>
  <si>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</si>
  <si>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</si>
  <si>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</si>
  <si>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</si>
  <si>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</si>
  <si>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</si>
  <si>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</si>
  <si>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</si>
  <si>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</si>
  <si>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</si>
  <si>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</si>
  <si>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</si>
  <si>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</si>
  <si>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</si>
  <si>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</si>
  <si>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</si>
  <si>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</si>
  <si>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</si>
  <si>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</si>
  <si>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</si>
  <si>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</si>
  <si>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</si>
  <si>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</si>
  <si>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</si>
  <si>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</si>
  <si>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</si>
  <si>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</si>
  <si>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</si>
  <si>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</si>
  <si>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</si>
  <si>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</si>
  <si>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</si>
  <si>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</si>
  <si>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</si>
  <si>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</si>
  <si>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</si>
  <si>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</si>
  <si>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</si>
  <si>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</si>
  <si>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</si>
  <si>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</si>
  <si>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</si>
  <si>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</si>
  <si>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</si>
  <si>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</si>
  <si>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</si>
  <si>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</si>
  <si>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</si>
  <si>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</si>
  <si>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</si>
  <si>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</si>
  <si>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</si>
  <si>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</si>
  <si>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</si>
  <si>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</si>
  <si>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</si>
  <si>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</si>
  <si>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</si>
  <si>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</si>
  <si>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</si>
  <si>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</si>
  <si>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</si>
  <si>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</si>
  <si>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</si>
  <si>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</si>
  <si>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</si>
  <si>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</si>
  <si>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</si>
  <si>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</si>
  <si>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</si>
  <si>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</si>
  <si>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</si>
  <si>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</si>
  <si>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</si>
  <si>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</si>
  <si>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</si>
  <si>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</si>
  <si>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</si>
  <si>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</si>
  <si>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</si>
  <si>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</si>
  <si>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</si>
  <si>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</si>
  <si>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</si>
  <si>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</si>
  <si>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</si>
  <si>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</si>
  <si>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</si>
  <si>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</si>
  <si>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</si>
  <si>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</si>
  <si>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</si>
  <si>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</si>
  <si>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</si>
  <si>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</si>
  <si>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</si>
  <si>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</si>
  <si>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</si>
  <si>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</si>
  <si>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</si>
  <si>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</si>
  <si>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</si>
  <si>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</si>
  <si>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</si>
  <si>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</si>
  <si>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</si>
  <si>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</si>
  <si>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</si>
  <si>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</si>
  <si>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</si>
  <si>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</si>
  <si>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</si>
  <si>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</si>
  <si>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</si>
  <si>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</si>
  <si>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</si>
  <si>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</si>
  <si>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</si>
  <si>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</si>
  <si>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</si>
  <si>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</si>
  <si>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</si>
  <si>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</si>
  <si>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</si>
  <si>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</si>
  <si>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</si>
  <si>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</si>
  <si>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</si>
  <si>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</si>
  <si>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</si>
  <si>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</si>
  <si>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</si>
  <si>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</si>
  <si>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</si>
  <si>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</si>
  <si>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</si>
  <si>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</si>
  <si>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</si>
  <si>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</si>
  <si>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</si>
  <si>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</si>
  <si>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</si>
  <si>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</si>
  <si>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</si>
  <si>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</si>
  <si>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</si>
  <si>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</si>
  <si>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</t>
    <rPh sb="0" eb="1">
      <t>チャ</t>
    </rPh>
    <phoneticPr fontId="19"/>
  </si>
  <si>
    <t>030501</t>
    <phoneticPr fontId="19"/>
  </si>
  <si>
    <t>オリヒロ</t>
    <phoneticPr fontId="19"/>
  </si>
  <si>
    <t>4971493300273</t>
    <phoneticPr fontId="19"/>
  </si>
  <si>
    <t>バーモントリンゴ酢</t>
    <rPh sb="8" eb="9">
      <t>ス</t>
    </rPh>
    <phoneticPr fontId="19"/>
  </si>
  <si>
    <t>1800ml</t>
    <phoneticPr fontId="19"/>
  </si>
  <si>
    <t>0003</t>
    <phoneticPr fontId="19"/>
  </si>
  <si>
    <t>リンゴ酢とハチミツ、リンゴ酸やクエン酸など豊富な有機酸を含んだ健康飲料です。</t>
    <rPh sb="3" eb="4">
      <t>ス</t>
    </rPh>
    <rPh sb="13" eb="14">
      <t>サン</t>
    </rPh>
    <rPh sb="18" eb="19">
      <t>サン</t>
    </rPh>
    <rPh sb="21" eb="23">
      <t>ホウフ</t>
    </rPh>
    <rPh sb="24" eb="27">
      <t>ユウキサン</t>
    </rPh>
    <rPh sb="28" eb="29">
      <t>フク</t>
    </rPh>
    <rPh sb="31" eb="33">
      <t>ケンコウ</t>
    </rPh>
    <rPh sb="33" eb="35">
      <t>インリョウ</t>
    </rPh>
    <phoneticPr fontId="19"/>
  </si>
  <si>
    <t>1日に50mlを目安にお召し上がりください。濃縮タイプですので、お好みに合わせて5倍前後にうすめてお召し上がりください。
お好みにより他の飲料を加えたり、冷やしてご利用になると、より一層おいしくお召し上がりいただけます。</t>
    <rPh sb="1" eb="2">
      <t>ニチ</t>
    </rPh>
    <rPh sb="8" eb="10">
      <t>メヤス</t>
    </rPh>
    <rPh sb="12" eb="13">
      <t>メ</t>
    </rPh>
    <rPh sb="14" eb="15">
      <t>ア</t>
    </rPh>
    <rPh sb="22" eb="24">
      <t>ノウシュク</t>
    </rPh>
    <rPh sb="33" eb="34">
      <t>コノ</t>
    </rPh>
    <rPh sb="36" eb="37">
      <t>ア</t>
    </rPh>
    <rPh sb="41" eb="42">
      <t>バイ</t>
    </rPh>
    <rPh sb="42" eb="44">
      <t>ゼンゴ</t>
    </rPh>
    <rPh sb="50" eb="51">
      <t>メ</t>
    </rPh>
    <rPh sb="52" eb="53">
      <t>ア</t>
    </rPh>
    <rPh sb="62" eb="63">
      <t>コノ</t>
    </rPh>
    <rPh sb="67" eb="68">
      <t>ホカ</t>
    </rPh>
    <rPh sb="69" eb="71">
      <t>インリョウ</t>
    </rPh>
    <rPh sb="72" eb="73">
      <t>クワ</t>
    </rPh>
    <rPh sb="77" eb="78">
      <t>ヒ</t>
    </rPh>
    <rPh sb="82" eb="84">
      <t>リヨウ</t>
    </rPh>
    <rPh sb="91" eb="93">
      <t>イッソウ</t>
    </rPh>
    <rPh sb="98" eb="99">
      <t>メ</t>
    </rPh>
    <rPh sb="100" eb="101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</si>
</sst>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35719</xdr:colOff>
      <xdr:row>8</xdr:row>
      <xdr:rowOff>142876</xdr:rowOff>
    </xdr:from>
    <xdr:to>
      <xdr:col>9</xdr:col>
      <xdr:colOff>179660</xdr:colOff>
      <xdr:row>22</xdr:row>
      <xdr:rowOff>119063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40594" y="2297907"/>
          <a:ext cx="1275035" cy="3476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O20" sqref="O20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447</v>
      </c>
      <c r="AM6" s="103"/>
      <c r="AN6" s="103"/>
      <c r="AO6" s="103"/>
      <c r="AP6" s="108">
        <v>4000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健康茶・健康酢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030501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42479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5" sqref="B5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030501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バーモントリンゴ酢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1800ml</v>
      </c>
      <c r="O4" s="10" t="str">
        <f>商品登録書!B6</f>
        <v>4971493300273</v>
      </c>
      <c r="P4" s="10"/>
      <c r="Q4" s="70">
        <f>商品登録書!AP6</f>
        <v>4000</v>
      </c>
      <c r="R4" s="74" t="str">
        <f>商品登録書!P17</f>
        <v>リンゴ酢とハチミツ、リンゴ酸やクエン酸など豊富な有機酸を含んだ健康飲料です。</v>
      </c>
      <c r="S4" s="74" t="str">
        <f>商品登録書!B26</f>
        <v>1日に50mlを目安にお召し上がりください。濃縮タイプですので、お好みに合わせて5倍前後にうすめてお召し上がりください。
お好みにより他の飲料を加えたり、冷やしてご利用になると、より一層おいしくお召し上がりいただけます。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2016-04-19T03:58:48Z</dcterms:modified>
</cp:coreProperties>
</file>