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<sst xmlns="http://schemas.openxmlformats.org/spreadsheetml/2006/main" count="488" uniqueCount="453">
  <si>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</si>
  <si>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</si>
  <si>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</si>
  <si>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</si>
  <si>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</si>
  <si>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</si>
  <si>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</si>
  <si>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</si>
  <si>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</si>
  <si>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</si>
  <si>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</si>
  <si>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</si>
  <si>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</si>
  <si>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</si>
  <si>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</si>
  <si>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</si>
  <si>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</si>
  <si>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</si>
  <si>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</si>
  <si>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</si>
  <si>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</si>
  <si>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</si>
  <si>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</si>
  <si>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</si>
  <si>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</si>
  <si>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</si>
  <si>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</si>
  <si>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</si>
  <si>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</si>
  <si>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</si>
  <si>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</si>
  <si>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</si>
  <si>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</si>
  <si>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</si>
  <si>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</si>
  <si>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</si>
  <si>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</si>
  <si>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</si>
  <si>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</si>
  <si>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</si>
  <si>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</si>
  <si>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</si>
  <si>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</si>
  <si>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</si>
  <si>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</si>
  <si>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</si>
  <si>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</si>
  <si>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</si>
  <si>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</si>
  <si>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</si>
  <si>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</si>
  <si>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</si>
  <si>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</si>
  <si>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</si>
  <si>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</si>
  <si>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</si>
  <si>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</si>
  <si>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</si>
  <si>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</si>
  <si>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</si>
  <si>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</si>
  <si>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</si>
  <si>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</si>
  <si>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</si>
  <si>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</si>
  <si>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</si>
  <si>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</si>
  <si>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</si>
  <si>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</si>
  <si>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</si>
  <si>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</si>
  <si>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</si>
  <si>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</si>
  <si>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</si>
  <si>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</si>
  <si>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</si>
  <si>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</si>
  <si>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</si>
  <si>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</si>
  <si>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</si>
  <si>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</si>
  <si>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</si>
  <si>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</si>
  <si>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</si>
  <si>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</si>
  <si>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</si>
  <si>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</si>
  <si>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</si>
  <si>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</si>
  <si>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</si>
  <si>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</si>
  <si>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</si>
  <si>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</si>
  <si>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</si>
  <si>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</si>
  <si>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</si>
  <si>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</si>
  <si>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</si>
  <si>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</si>
  <si>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</si>
  <si>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</si>
  <si>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</si>
  <si>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</si>
  <si>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</si>
  <si>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</si>
  <si>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</si>
  <si>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</si>
  <si>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</si>
  <si>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</si>
  <si>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</si>
  <si>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</si>
  <si>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</si>
  <si>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</si>
  <si>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</si>
  <si>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</si>
  <si>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</si>
  <si>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</si>
  <si>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</si>
  <si>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</si>
  <si>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</si>
  <si>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</si>
  <si>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</si>
  <si>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</si>
  <si>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</si>
  <si>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</si>
  <si>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</si>
  <si>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</si>
  <si>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</si>
  <si>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</si>
  <si>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</si>
  <si>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</si>
  <si>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</si>
  <si>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</si>
  <si>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</si>
  <si>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</si>
  <si>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</si>
  <si>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</si>
  <si>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</si>
  <si>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</si>
  <si>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</si>
  <si>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</si>
  <si>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</si>
  <si>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</si>
  <si>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</si>
  <si>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</si>
  <si>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</si>
  <si>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</si>
  <si>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</si>
  <si>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</si>
  <si>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</si>
  <si>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</si>
  <si>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</si>
  <si>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</si>
  <si>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</si>
  <si>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</si>
  <si>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</si>
  <si>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</si>
  <si>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</si>
  <si>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</si>
  <si>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</si>
  <si>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</si>
  <si>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</si>
  <si>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</si>
  <si>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</si>
  <si>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</si>
  <si>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</si>
  <si>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</si>
  <si>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</si>
  <si>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</si>
  <si>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</si>
  <si>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</si>
  <si>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</si>
  <si>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</si>
  <si>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</si>
  <si>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</si>
  <si>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</si>
  <si>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</si>
  <si>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</si>
  <si>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</si>
  <si>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</si>
  <si>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</si>
  <si>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</si>
  <si>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</si>
  <si>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</si>
  <si>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</si>
  <si>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</si>
  <si>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</si>
  <si>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</si>
  <si>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</si>
  <si>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</si>
  <si>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</si>
  <si>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</si>
  <si>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</si>
  <si>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</si>
  <si>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</si>
  <si>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</si>
  <si>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</si>
  <si>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</si>
  <si>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</si>
  <si>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</si>
  <si>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</si>
  <si>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</si>
  <si>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</si>
  <si>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</si>
  <si>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</si>
  <si>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</si>
  <si>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</si>
  <si>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</si>
  <si>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</si>
  <si>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</si>
  <si>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</si>
  <si>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</si>
  <si>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</si>
  <si>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</si>
  <si>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</si>
  <si>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</si>
  <si>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</si>
  <si>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</si>
  <si>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</si>
  <si>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</si>
  <si>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</si>
  <si>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</si>
  <si>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</si>
  <si>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</si>
  <si>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</si>
  <si>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</si>
  <si>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</si>
  <si>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</si>
  <si>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</si>
  <si>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</si>
  <si>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</si>
  <si>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</si>
  <si>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</si>
  <si>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</si>
  <si>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</si>
  <si>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</si>
  <si>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</si>
  <si>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</si>
  <si>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</si>
  <si>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</si>
  <si>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</si>
  <si>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</si>
  <si>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</si>
  <si>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</si>
  <si>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</si>
  <si>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</si>
  <si>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</si>
  <si>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</si>
  <si>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</si>
  <si>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</si>
  <si>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</si>
  <si>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</si>
  <si>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</si>
  <si>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</si>
  <si>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</si>
  <si>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</si>
  <si>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</si>
  <si>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</si>
  <si>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</si>
  <si>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</si>
  <si>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</si>
  <si>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</si>
  <si>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</si>
  <si>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</si>
  <si>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</si>
  <si>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</si>
  <si>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</si>
  <si>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</si>
  <si>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</si>
  <si>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</si>
  <si>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</si>
  <si>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</si>
  <si>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</si>
  <si>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</si>
  <si>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</si>
  <si>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</si>
  <si>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</si>
  <si>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</si>
  <si>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</si>
  <si>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</si>
  <si>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</si>
  <si>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</si>
  <si>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</si>
  <si>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</si>
  <si>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</si>
  <si>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</si>
  <si>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</si>
  <si>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</si>
  <si>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</si>
  <si>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</si>
  <si>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</si>
  <si>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</si>
  <si>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</si>
  <si>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</si>
  <si>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</si>
  <si>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</si>
  <si>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</si>
  <si>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</si>
  <si>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</si>
  <si>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</si>
  <si>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</si>
  <si>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</si>
  <si>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</si>
  <si>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</si>
  <si>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</si>
  <si>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</si>
  <si>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</si>
  <si>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</si>
  <si>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</si>
  <si>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</si>
  <si>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</si>
  <si>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</si>
  <si>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</si>
  <si>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</si>
  <si>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</si>
  <si>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</si>
  <si>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</si>
  <si>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</si>
  <si>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</si>
  <si>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</si>
  <si>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</si>
  <si>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</si>
  <si>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</si>
  <si>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</si>
  <si>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</si>
  <si>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</si>
  <si>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</si>
  <si>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</si>
  <si>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</si>
  <si>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</si>
  <si>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</si>
  <si>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</si>
  <si>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</si>
  <si>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</si>
  <si>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</si>
  <si>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</si>
  <si>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</si>
  <si>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</si>
  <si>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</si>
  <si>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</si>
  <si>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</si>
  <si>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</si>
  <si>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</si>
  <si>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</si>
  <si>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</si>
  <si>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</si>
  <si>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</si>
  <si>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</si>
  <si>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</si>
  <si>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</si>
  <si>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</si>
  <si>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</si>
  <si>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</si>
  <si>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</si>
  <si>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</si>
  <si>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</si>
  <si>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</si>
  <si>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</si>
  <si>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</si>
  <si>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</si>
  <si>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</si>
  <si>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</si>
  <si>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</si>
  <si>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</si>
  <si>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</si>
  <si>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</si>
  <si>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</si>
  <si>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</si>
  <si>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</si>
  <si>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</si>
  <si>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</si>
  <si>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</si>
  <si>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</si>
  <si>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</si>
  <si>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</si>
  <si>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</si>
  <si>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</si>
  <si>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</si>
  <si>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</si>
  <si>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</si>
  <si>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</si>
  <si>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</si>
  <si>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</si>
  <si>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</si>
  <si>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</si>
  <si>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</si>
  <si>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</si>
  <si>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</si>
  <si>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</si>
  <si>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</si>
  <si>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</si>
  <si>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</si>
  <si>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</si>
  <si>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</si>
  <si>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</si>
  <si>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</si>
  <si>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</si>
  <si>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</si>
  <si>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</si>
  <si>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</si>
  <si>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</si>
  <si>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</si>
  <si>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</si>
  <si>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</si>
  <si>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</si>
  <si>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</si>
  <si>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</si>
  <si>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</si>
  <si>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</si>
  <si>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</si>
  <si>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</si>
  <si>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</si>
  <si>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</si>
  <si>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</si>
  <si>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</si>
  <si>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</si>
  <si>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</si>
  <si>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</si>
  <si>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</si>
  <si>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</si>
  <si>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</si>
  <si>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</si>
  <si>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</si>
  <si>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</si>
  <si>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</si>
  <si>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</si>
  <si>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</si>
  <si>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</si>
  <si>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</si>
  <si>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</si>
  <si>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</si>
  <si>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</si>
  <si>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</si>
  <si>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</si>
  <si>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</si>
  <si>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</si>
  <si>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</si>
  <si>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</si>
  <si>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</si>
  <si>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</si>
  <si>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</si>
  <si>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</si>
  <si>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</si>
  <si>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040102</t>
    <phoneticPr fontId="19"/>
  </si>
  <si>
    <t>オープン</t>
    <phoneticPr fontId="19"/>
  </si>
  <si>
    <t>コーセーコスメポート</t>
    <phoneticPr fontId="19"/>
  </si>
  <si>
    <t>ソフティモ</t>
    <phoneticPr fontId="19"/>
  </si>
  <si>
    <t>4971710313468</t>
    <phoneticPr fontId="19"/>
  </si>
  <si>
    <t>スピーディ　クレンジングリキッド</t>
    <phoneticPr fontId="19"/>
  </si>
  <si>
    <t>230ml</t>
    <phoneticPr fontId="19"/>
  </si>
  <si>
    <t>0026</t>
    <phoneticPr fontId="19"/>
  </si>
  <si>
    <t>●100％オイルカット！
やさしくなでるだけのメイク落とし！ぬるつかず、ハードなメイクも気持ち良く落とす。
●みずみずしい感触で、ハードなメイクにもスピーディーになじみます。
●やさしい感触のマイルドタイプ。油分を一切含まず、すっきりと洗い流せます。オイルが苦手なニキビ肌の方にもお使いいただけます。
●あと肌にぬるつきを残さず、ツルツルすべすべの洗い上がりです。W洗顔不要。</t>
    <rPh sb="26" eb="27">
      <t>オ</t>
    </rPh>
    <rPh sb="44" eb="46">
      <t>キモ</t>
    </rPh>
    <rPh sb="47" eb="48">
      <t>ヨ</t>
    </rPh>
    <rPh sb="49" eb="50">
      <t>オ</t>
    </rPh>
    <rPh sb="61" eb="63">
      <t>カンショク</t>
    </rPh>
    <rPh sb="93" eb="95">
      <t>カンショク</t>
    </rPh>
    <rPh sb="104" eb="105">
      <t>アブラ</t>
    </rPh>
    <rPh sb="105" eb="106">
      <t>ブン</t>
    </rPh>
    <rPh sb="107" eb="109">
      <t>イッサイ</t>
    </rPh>
    <rPh sb="109" eb="110">
      <t>フク</t>
    </rPh>
    <rPh sb="118" eb="119">
      <t>アラ</t>
    </rPh>
    <rPh sb="120" eb="121">
      <t>ナガ</t>
    </rPh>
    <rPh sb="129" eb="131">
      <t>ニガテ</t>
    </rPh>
    <rPh sb="135" eb="136">
      <t>ハダ</t>
    </rPh>
    <rPh sb="137" eb="138">
      <t>カタ</t>
    </rPh>
    <rPh sb="141" eb="142">
      <t>ツカ</t>
    </rPh>
    <rPh sb="154" eb="155">
      <t>ハダ</t>
    </rPh>
    <rPh sb="161" eb="162">
      <t>ノコ</t>
    </rPh>
    <rPh sb="174" eb="175">
      <t>アラ</t>
    </rPh>
    <rPh sb="176" eb="177">
      <t>ア</t>
    </rPh>
    <rPh sb="183" eb="185">
      <t>センガン</t>
    </rPh>
    <rPh sb="185" eb="187">
      <t>フヨウ</t>
    </rPh>
    <phoneticPr fontId="19"/>
  </si>
  <si>
    <t>●手のひらに適量（ポンプ3回押し程度）をとり、メイクとよくなじませた後、水かぬるま湯で充分洗い流します。
●手や顔が非常にぬれているときは、軽く水気を切ってからお使いください。</t>
    <rPh sb="1" eb="2">
      <t>テ</t>
    </rPh>
    <rPh sb="6" eb="8">
      <t>テキリョウ</t>
    </rPh>
    <rPh sb="13" eb="14">
      <t>カイ</t>
    </rPh>
    <rPh sb="14" eb="15">
      <t>オ</t>
    </rPh>
    <rPh sb="16" eb="18">
      <t>テイド</t>
    </rPh>
    <rPh sb="34" eb="35">
      <t>アト</t>
    </rPh>
    <rPh sb="36" eb="37">
      <t>ミズ</t>
    </rPh>
    <rPh sb="41" eb="42">
      <t>ユ</t>
    </rPh>
    <rPh sb="43" eb="45">
      <t>ジュウブン</t>
    </rPh>
    <rPh sb="45" eb="46">
      <t>アラ</t>
    </rPh>
    <rPh sb="47" eb="48">
      <t>ナガ</t>
    </rPh>
    <rPh sb="54" eb="55">
      <t>テ</t>
    </rPh>
    <rPh sb="56" eb="57">
      <t>カオ</t>
    </rPh>
    <rPh sb="58" eb="60">
      <t>ヒジョウ</t>
    </rPh>
    <rPh sb="70" eb="71">
      <t>カル</t>
    </rPh>
    <rPh sb="72" eb="74">
      <t>ミズケ</t>
    </rPh>
    <rPh sb="75" eb="76">
      <t>キ</t>
    </rPh>
    <rPh sb="81" eb="82">
      <t>ツカ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</si>
</sst>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83345</xdr:colOff>
      <xdr:row>8</xdr:row>
      <xdr:rowOff>130969</xdr:rowOff>
    </xdr:from>
    <xdr:to>
      <xdr:col>10</xdr:col>
      <xdr:colOff>77391</xdr:colOff>
      <xdr:row>22</xdr:row>
      <xdr:rowOff>154781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8220" y="2286000"/>
          <a:ext cx="1351359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42481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447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446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439</v>
      </c>
      <c r="AI6" s="103"/>
      <c r="AJ6" s="103"/>
      <c r="AK6" s="103"/>
      <c r="AL6" s="103" t="s">
        <v>449</v>
      </c>
      <c r="AM6" s="103"/>
      <c r="AN6" s="103"/>
      <c r="AO6" s="103"/>
      <c r="AP6" s="108" t="s">
        <v>444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441</v>
      </c>
      <c r="Q9" s="93"/>
      <c r="R9" s="93"/>
      <c r="S9" s="93"/>
      <c r="T9" s="90" t="str">
        <f>VLOOKUP($P9,DATA1!$1:$224,2,FALSE)</f>
        <v>基礎化粧品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クレンジング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040102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452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42481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topLeftCell="A2"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040102</v>
      </c>
      <c r="E4" s="8" t="str">
        <f>商品登録書!AJ11</f>
        <v>0026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コーセーコスメポート</v>
      </c>
      <c r="K4" s="70" t="str">
        <f>商品登録書!N6</f>
        <v>ソフティモ</v>
      </c>
      <c r="L4" s="70" t="str">
        <f>商品登録書!X6</f>
        <v>スピーディ　クレンジングリキッド</v>
      </c>
      <c r="M4" s="70" t="str">
        <f>商品登録書!AH6</f>
        <v>-</v>
      </c>
      <c r="N4" s="70" t="str">
        <f>商品登録書!AL6</f>
        <v>230ml</v>
      </c>
      <c r="O4" s="10" t="str">
        <f>商品登録書!B6</f>
        <v>4971710313468</v>
      </c>
      <c r="P4" s="10"/>
      <c r="Q4" s="70" t="str">
        <f>商品登録書!AP6</f>
        <v>オープン</v>
      </c>
      <c r="R4" s="74" t="str">
        <f>商品登録書!P17</f>
        <v>●100％オイルカット！
やさしくなでるだけのメイク落とし！ぬるつかず、ハードなメイクも気持ち良く落とす。
●みずみずしい感触で、ハードなメイクにもスピーディーになじみます。
●やさしい感触のマイルドタイプ。油分を一切含まず、すっきりと洗い流せます。オイルが苦手なニキビ肌の方にもお使いいただけます。
●あと肌にぬるつきを残さず、ツルツルすべすべの洗い上がりです。W洗顔不要。</v>
      </c>
      <c r="S4" s="74" t="str">
        <f>商品登録書!B26</f>
        <v>●手のひらに適量（ポンプ3回押し程度）をとり、メイクとよくなじませた後、水かぬるま湯で充分洗い流します。
●手や顔が非常にぬれているときは、軽く水気を切ってからお使いください。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371</v>
      </c>
    </row>
    <row r="76" spans="1:2" ht="11.25" customHeight="1">
      <c r="A76" s="75" t="s">
        <v>230</v>
      </c>
      <c r="B76" s="37" t="s">
        <v>372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373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374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375</v>
      </c>
    </row>
    <row r="83" spans="1:2" ht="11.25" customHeight="1">
      <c r="A83" s="75" t="s">
        <v>237</v>
      </c>
      <c r="B83" s="37" t="s">
        <v>376</v>
      </c>
    </row>
    <row r="84" spans="1:2" ht="11.25" customHeight="1">
      <c r="A84" s="75" t="s">
        <v>238</v>
      </c>
      <c r="B84" s="37" t="s">
        <v>377</v>
      </c>
    </row>
    <row r="85" spans="1:2" ht="11.25" customHeight="1">
      <c r="A85" s="75" t="s">
        <v>239</v>
      </c>
      <c r="B85" s="37" t="s">
        <v>378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379</v>
      </c>
    </row>
    <row r="88" spans="1:2" ht="11.25" customHeight="1">
      <c r="A88" s="75" t="s">
        <v>242</v>
      </c>
      <c r="B88" s="37" t="s">
        <v>380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381</v>
      </c>
    </row>
    <row r="91" spans="1:2" ht="11.25" customHeight="1">
      <c r="A91" s="75" t="s">
        <v>245</v>
      </c>
      <c r="B91" s="37" t="s">
        <v>382</v>
      </c>
    </row>
    <row r="92" spans="1:2" ht="11.25" customHeight="1">
      <c r="A92" s="75" t="s">
        <v>246</v>
      </c>
      <c r="B92" s="37" t="s">
        <v>383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384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385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386</v>
      </c>
    </row>
    <row r="104" spans="1:2" ht="11.25" customHeight="1">
      <c r="A104" s="75" t="s">
        <v>258</v>
      </c>
      <c r="B104" s="37" t="s">
        <v>387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388</v>
      </c>
    </row>
    <row r="112" spans="1:2" ht="11.25" customHeight="1">
      <c r="A112" s="75" t="s">
        <v>266</v>
      </c>
      <c r="B112" s="37" t="s">
        <v>389</v>
      </c>
    </row>
    <row r="113" spans="1:2" ht="11.25" customHeight="1">
      <c r="A113" s="75" t="s">
        <v>267</v>
      </c>
      <c r="B113" s="37" t="s">
        <v>390</v>
      </c>
    </row>
    <row r="114" spans="1:2" ht="11.25" customHeight="1">
      <c r="A114" s="75" t="s">
        <v>268</v>
      </c>
      <c r="B114" s="37" t="s">
        <v>391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392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393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394</v>
      </c>
    </row>
    <row r="121" spans="1:2" ht="11.25" customHeight="1">
      <c r="A121" s="75" t="s">
        <v>275</v>
      </c>
      <c r="B121" s="37" t="s">
        <v>395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396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397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398</v>
      </c>
    </row>
    <row r="136" spans="1:2" ht="11.25" customHeight="1">
      <c r="A136" s="75" t="s">
        <v>290</v>
      </c>
      <c r="B136" s="37" t="s">
        <v>399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400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401</v>
      </c>
    </row>
    <row r="147" spans="1:2" ht="11.25" customHeight="1">
      <c r="A147" s="75" t="s">
        <v>301</v>
      </c>
      <c r="B147" s="37" t="s">
        <v>402</v>
      </c>
    </row>
    <row r="148" spans="1:2" ht="11.25" customHeight="1">
      <c r="A148" s="75" t="s">
        <v>302</v>
      </c>
      <c r="B148" s="37" t="s">
        <v>403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404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405</v>
      </c>
    </row>
    <row r="154" spans="1:2" ht="11.25" customHeight="1">
      <c r="A154" s="75" t="s">
        <v>308</v>
      </c>
      <c r="B154" s="45" t="s">
        <v>406</v>
      </c>
    </row>
    <row r="155" spans="1:2" ht="11.25" customHeight="1">
      <c r="A155" s="75" t="s">
        <v>309</v>
      </c>
      <c r="B155" s="45" t="s">
        <v>407</v>
      </c>
    </row>
    <row r="156" spans="1:2" ht="11.25" customHeight="1">
      <c r="A156" s="75" t="s">
        <v>310</v>
      </c>
      <c r="B156" s="46" t="s">
        <v>408</v>
      </c>
    </row>
    <row r="157" spans="1:2" ht="11.25" customHeight="1">
      <c r="A157" s="75" t="s">
        <v>311</v>
      </c>
      <c r="B157" s="46" t="s">
        <v>409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2016-04-21T07:12:25Z</dcterms:modified>
</cp:coreProperties>
</file>