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<sst xmlns="http://schemas.openxmlformats.org/spreadsheetml/2006/main" count="490" uniqueCount="455">
  <si>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</si>
  <si>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</si>
  <si>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</si>
  <si>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</si>
  <si>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</si>
  <si>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</si>
  <si>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</si>
  <si>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</si>
  <si>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</si>
  <si>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</si>
  <si>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</si>
  <si>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</si>
  <si>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</si>
  <si>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</si>
  <si>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</si>
  <si>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</si>
  <si>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</si>
  <si>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</si>
  <si>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</si>
  <si>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</si>
  <si>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</si>
  <si>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</si>
  <si>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</si>
  <si>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</si>
  <si>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</si>
  <si>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</si>
  <si>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</si>
  <si>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</si>
  <si>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</si>
  <si>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</si>
  <si>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</si>
  <si>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</si>
  <si>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</si>
  <si>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</si>
  <si>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</si>
  <si>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</si>
  <si>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</si>
  <si>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</si>
  <si>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</si>
  <si>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</si>
  <si>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</si>
  <si>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</si>
  <si>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</si>
  <si>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</si>
  <si>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</si>
  <si>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</si>
  <si>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</si>
  <si>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</si>
  <si>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</si>
  <si>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</si>
  <si>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</si>
  <si>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</si>
  <si>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</si>
  <si>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</si>
  <si>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</si>
  <si>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</si>
  <si>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</si>
  <si>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</si>
  <si>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</si>
  <si>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</si>
  <si>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</si>
  <si>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</si>
  <si>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</si>
  <si>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</si>
  <si>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</si>
  <si>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</si>
  <si>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</si>
  <si>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</si>
  <si>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</si>
  <si>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</si>
  <si>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</si>
  <si>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</si>
  <si>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</si>
  <si>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</si>
  <si>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</si>
  <si>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</si>
  <si>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</si>
  <si>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</si>
  <si>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</si>
  <si>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</si>
  <si>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</si>
  <si>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</si>
  <si>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</si>
  <si>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</si>
  <si>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</si>
  <si>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</si>
  <si>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</si>
  <si>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</si>
  <si>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</si>
  <si>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</si>
  <si>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</si>
  <si>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</si>
  <si>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</si>
  <si>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</si>
  <si>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</si>
  <si>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</si>
  <si>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</si>
  <si>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</si>
  <si>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</si>
  <si>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</si>
  <si>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</si>
  <si>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</si>
  <si>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</si>
  <si>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</si>
  <si>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</si>
  <si>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</si>
  <si>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</si>
  <si>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</si>
  <si>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</si>
  <si>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</si>
  <si>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</si>
  <si>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</si>
  <si>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</si>
  <si>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</si>
  <si>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</si>
  <si>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</si>
  <si>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</si>
  <si>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</si>
  <si>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</si>
  <si>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</si>
  <si>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</si>
  <si>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</si>
  <si>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</si>
  <si>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</si>
  <si>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</si>
  <si>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</si>
  <si>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</si>
  <si>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</si>
  <si>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</si>
  <si>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</si>
  <si>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</si>
  <si>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</si>
  <si>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</si>
  <si>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</si>
  <si>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</si>
  <si>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</si>
  <si>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</si>
  <si>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</si>
  <si>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</si>
  <si>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</si>
  <si>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</si>
  <si>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</si>
  <si>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</si>
  <si>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</si>
  <si>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</si>
  <si>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</si>
  <si>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</si>
  <si>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</si>
  <si>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</si>
  <si>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</si>
  <si>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</si>
  <si>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</si>
  <si>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</si>
  <si>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</si>
  <si>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</si>
  <si>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</si>
  <si>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</si>
  <si>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</si>
  <si>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</si>
  <si>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</si>
  <si>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</si>
  <si>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</si>
  <si>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</si>
  <si>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</si>
  <si>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</si>
  <si>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</si>
  <si>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</si>
  <si>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</si>
  <si>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</si>
  <si>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</si>
  <si>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</si>
  <si>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</si>
  <si>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</si>
  <si>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</si>
  <si>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</si>
  <si>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</si>
  <si>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</si>
  <si>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</si>
  <si>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</si>
  <si>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</si>
  <si>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</si>
  <si>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</si>
  <si>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</si>
  <si>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</si>
  <si>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</si>
  <si>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</si>
  <si>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</si>
  <si>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</si>
  <si>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</si>
  <si>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</si>
  <si>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</si>
  <si>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</si>
  <si>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</si>
  <si>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</si>
  <si>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</si>
  <si>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</si>
  <si>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</si>
  <si>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</si>
  <si>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</si>
  <si>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</si>
  <si>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</si>
  <si>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</si>
  <si>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</si>
  <si>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</si>
  <si>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</si>
  <si>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</si>
  <si>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</si>
  <si>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</si>
  <si>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</si>
  <si>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</si>
  <si>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</si>
  <si>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</si>
  <si>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</si>
  <si>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</si>
  <si>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</si>
  <si>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</si>
  <si>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</si>
  <si>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</si>
  <si>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</si>
  <si>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</si>
  <si>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</si>
  <si>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</si>
  <si>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</si>
  <si>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</si>
  <si>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</si>
  <si>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</si>
  <si>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</si>
  <si>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</si>
  <si>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</si>
  <si>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</si>
  <si>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</si>
  <si>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</si>
  <si>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</si>
  <si>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</si>
  <si>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</si>
  <si>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</si>
  <si>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</si>
  <si>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</si>
  <si>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</si>
  <si>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</si>
  <si>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</si>
  <si>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</si>
  <si>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</si>
  <si>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</si>
  <si>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</si>
  <si>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</si>
  <si>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</si>
  <si>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</si>
  <si>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</si>
  <si>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</si>
  <si>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</si>
  <si>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</si>
  <si>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</si>
  <si>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</si>
  <si>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</si>
  <si>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</si>
  <si>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</si>
  <si>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</si>
  <si>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</si>
  <si>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</si>
  <si>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</si>
  <si>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</si>
  <si>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</si>
  <si>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</si>
  <si>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</si>
  <si>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</si>
  <si>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</si>
  <si>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</si>
  <si>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</si>
  <si>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</si>
  <si>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</si>
  <si>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</si>
  <si>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</si>
  <si>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</si>
  <si>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</si>
  <si>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</si>
  <si>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</si>
  <si>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</si>
  <si>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</si>
  <si>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</si>
  <si>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</si>
  <si>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</si>
  <si>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</si>
  <si>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</si>
  <si>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</si>
  <si>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</si>
  <si>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</si>
  <si>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</si>
  <si>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</si>
  <si>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</si>
  <si>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</si>
  <si>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</si>
  <si>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</si>
  <si>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</si>
  <si>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</si>
  <si>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</si>
  <si>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</si>
  <si>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</si>
  <si>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</si>
  <si>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</si>
  <si>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</si>
  <si>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</si>
  <si>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</si>
  <si>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</si>
  <si>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</si>
  <si>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</si>
  <si>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</si>
  <si>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</si>
  <si>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</si>
  <si>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</si>
  <si>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</si>
  <si>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</si>
  <si>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</si>
  <si>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</si>
  <si>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</si>
  <si>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</si>
  <si>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</si>
  <si>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</si>
  <si>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</si>
  <si>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</si>
  <si>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</si>
  <si>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</si>
  <si>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</si>
  <si>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</si>
  <si>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</si>
  <si>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</si>
  <si>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</si>
  <si>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</si>
  <si>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</si>
  <si>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</si>
  <si>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</si>
  <si>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</si>
  <si>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</si>
  <si>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</si>
  <si>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</si>
  <si>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</si>
  <si>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</si>
  <si>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</si>
  <si>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</si>
  <si>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</si>
  <si>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</si>
  <si>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</si>
  <si>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</si>
  <si>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</si>
  <si>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</si>
  <si>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</si>
  <si>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</si>
  <si>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</si>
  <si>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</si>
  <si>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</si>
  <si>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</si>
  <si>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</si>
  <si>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</si>
  <si>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</si>
  <si>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</si>
  <si>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</si>
  <si>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</si>
  <si>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</si>
  <si>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</si>
  <si>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</si>
  <si>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</si>
  <si>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</si>
  <si>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</si>
  <si>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</si>
  <si>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</si>
  <si>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</si>
  <si>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</si>
  <si>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</si>
  <si>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</si>
  <si>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</si>
  <si>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</si>
  <si>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</si>
  <si>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</si>
  <si>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</si>
  <si>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</si>
  <si>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</si>
  <si>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</si>
  <si>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</si>
  <si>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</si>
  <si>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</si>
  <si>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</si>
  <si>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</si>
  <si>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</si>
  <si>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</si>
  <si>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</si>
  <si>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</si>
  <si>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</si>
  <si>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</si>
  <si>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</si>
  <si>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</si>
  <si>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</si>
  <si>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</si>
  <si>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</si>
  <si>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</si>
  <si>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</si>
  <si>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</si>
  <si>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</si>
  <si>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</si>
  <si>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</si>
  <si>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</si>
  <si>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</si>
  <si>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</si>
  <si>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</si>
  <si>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</si>
  <si>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</si>
  <si>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</si>
  <si>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</si>
  <si>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</si>
  <si>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</si>
  <si>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</si>
  <si>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</si>
  <si>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</si>
  <si>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</si>
  <si>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</si>
  <si>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</si>
  <si>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</si>
  <si>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</si>
  <si>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</si>
  <si>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</si>
  <si>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</si>
  <si>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</si>
  <si>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</si>
  <si>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</si>
  <si>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</si>
  <si>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</si>
  <si>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</si>
  <si>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</si>
  <si>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</si>
  <si>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</si>
  <si>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</si>
  <si>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</si>
  <si>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</si>
  <si>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</si>
  <si>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</si>
  <si>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</si>
  <si>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</si>
  <si>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</si>
  <si>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</si>
  <si>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</si>
  <si>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</si>
  <si>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</si>
  <si>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</si>
  <si>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</si>
  <si>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</si>
  <si>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</si>
  <si>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</si>
  <si>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</si>
  <si>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コーセーコスメポート</t>
    <phoneticPr fontId="19"/>
  </si>
  <si>
    <t>クリアターン</t>
    <phoneticPr fontId="19"/>
  </si>
  <si>
    <t>30枚</t>
    <rPh sb="2" eb="3">
      <t>マイ</t>
    </rPh>
    <phoneticPr fontId="19"/>
  </si>
  <si>
    <t>0004</t>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</si>
  <si>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</si>
  <si>
    <t>4971710319385</t>
    <phoneticPr fontId="19"/>
  </si>
  <si>
    <t>エッセンスマスク（ヒアルロン酸)</t>
    <rPh sb="14" eb="15">
      <t>サン</t>
    </rPh>
    <phoneticPr fontId="19"/>
  </si>
  <si>
    <t>スピーディーにうるおいが浸透する美容液マスク。うるおい感あふれるしっとり・みずみずしい肌へ。
・新開発！高密着シート使用。
・うるおい成分高濃度配合。保湿力を強化。
・肌にやさしい使い心地で、毎日手軽に使える30枚入り。</t>
    <rPh sb="12" eb="14">
      <t>シントウ</t>
    </rPh>
    <rPh sb="16" eb="19">
      <t>ビヨウエキ</t>
    </rPh>
    <rPh sb="27" eb="28">
      <t>カン</t>
    </rPh>
    <rPh sb="43" eb="44">
      <t>ハダ</t>
    </rPh>
    <rPh sb="48" eb="51">
      <t>シンカイハツ</t>
    </rPh>
    <rPh sb="52" eb="53">
      <t>コウ</t>
    </rPh>
    <rPh sb="53" eb="55">
      <t>ミッチャク</t>
    </rPh>
    <rPh sb="58" eb="60">
      <t>シヨウ</t>
    </rPh>
    <rPh sb="67" eb="69">
      <t>セイブン</t>
    </rPh>
    <rPh sb="69" eb="70">
      <t>コウ</t>
    </rPh>
    <rPh sb="70" eb="72">
      <t>ノウド</t>
    </rPh>
    <rPh sb="72" eb="74">
      <t>ハイゴウ</t>
    </rPh>
    <rPh sb="75" eb="77">
      <t>ホシツ</t>
    </rPh>
    <rPh sb="77" eb="78">
      <t>リョク</t>
    </rPh>
    <rPh sb="79" eb="81">
      <t>キョウカ</t>
    </rPh>
    <rPh sb="84" eb="85">
      <t>ハダ</t>
    </rPh>
    <rPh sb="90" eb="91">
      <t>ツカ</t>
    </rPh>
    <rPh sb="92" eb="94">
      <t>ココチ</t>
    </rPh>
    <rPh sb="96" eb="98">
      <t>マイニチ</t>
    </rPh>
    <rPh sb="98" eb="100">
      <t>テガル</t>
    </rPh>
    <rPh sb="101" eb="102">
      <t>ツカ</t>
    </rPh>
    <rPh sb="106" eb="107">
      <t>マイ</t>
    </rPh>
    <rPh sb="107" eb="108">
      <t>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</si>
</sst>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130969</xdr:colOff>
      <xdr:row>10</xdr:row>
      <xdr:rowOff>130968</xdr:rowOff>
    </xdr:from>
    <xdr:to>
      <xdr:col>13</xdr:col>
      <xdr:colOff>54424</xdr:colOff>
      <xdr:row>19</xdr:row>
      <xdr:rowOff>190500</xdr:rowOff>
    </xdr:to>
    <xdr:pic>
      <xdr:nvPicPr>
        <xdr:cNvPr id="3" name="図 2"/>
        <xdr:cNvPicPr>
          <a:picLocks noChangeAspect="1"/>
        </xdr:cNvPicPr>
      </xdr:nvPicPr>
      <xdr:blipFill>
        <a:blip xmlns:r="http://schemas.openxmlformats.org/officeDocument/2006/relationships" r:embed="rId1"/>
        <a:stretch>
          <a:fillRect/>
        </a:stretch>
      </xdr:blipFill>
      <xdr:spPr>
        <a:xfrm>
          <a:off x="357188" y="2786062"/>
          <a:ext cx="2638080" cy="230981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452</v>
      </c>
      <c r="C6" s="144"/>
      <c r="D6" s="144"/>
      <c r="E6" s="144"/>
      <c r="F6" s="144"/>
      <c r="G6" s="144"/>
      <c r="H6" s="145"/>
      <c r="I6" s="103" t="s">
        <v>447</v>
      </c>
      <c r="J6" s="103"/>
      <c r="K6" s="103"/>
      <c r="L6" s="103"/>
      <c r="M6" s="103"/>
      <c r="N6" s="105" t="s">
        <v>448</v>
      </c>
      <c r="O6" s="105"/>
      <c r="P6" s="105"/>
      <c r="Q6" s="105"/>
      <c r="R6" s="105"/>
      <c r="S6" s="105"/>
      <c r="T6" s="105"/>
      <c r="U6" s="105"/>
      <c r="V6" s="105"/>
      <c r="W6" s="105"/>
      <c r="X6" s="105" t="s">
        <v>453</v>
      </c>
      <c r="Y6" s="105"/>
      <c r="Z6" s="105"/>
      <c r="AA6" s="105"/>
      <c r="AB6" s="105"/>
      <c r="AC6" s="105"/>
      <c r="AD6" s="105"/>
      <c r="AE6" s="105"/>
      <c r="AF6" s="105"/>
      <c r="AG6" s="105"/>
      <c r="AH6" s="103" t="s">
        <v>438</v>
      </c>
      <c r="AI6" s="103"/>
      <c r="AJ6" s="103"/>
      <c r="AK6" s="103"/>
      <c r="AL6" s="103" t="s">
        <v>449</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454</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42493</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エッセンスマスク（ヒアルロン酸)</v>
      </c>
      <c r="M4" s="70" t="str">
        <f>商品登録書!AH6</f>
        <v>-</v>
      </c>
      <c r="N4" s="70" t="str">
        <f>商品登録書!AL6</f>
        <v>30枚</v>
      </c>
      <c r="O4" s="10" t="str">
        <f>商品登録書!B6</f>
        <v>4971710319385</v>
      </c>
      <c r="P4" s="10"/>
      <c r="Q4" s="70" t="str">
        <f>商品登録書!AP6</f>
        <v>オープン</v>
      </c>
      <c r="R4" s="74" t="str">
        <f>商品登録書!P17</f>
        <v>スピーディーにうるおいが浸透する美容液マスク。うるおい感あふれるしっとり・みずみずしい肌へ。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2016-05-03T12:49:25Z</dcterms:modified>
</cp:coreProperties>
</file>