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<sst xmlns="http://schemas.openxmlformats.org/spreadsheetml/2006/main" count="487" uniqueCount="452">
  <si>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</si>
  <si>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</si>
  <si>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</si>
  <si>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</si>
  <si>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</si>
  <si>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</si>
  <si>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</si>
  <si>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</si>
  <si>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</si>
  <si>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</si>
  <si>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</si>
  <si>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</si>
  <si>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</si>
  <si>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</si>
  <si>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</si>
  <si>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</si>
  <si>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</si>
  <si>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</si>
  <si>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</si>
  <si>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</si>
  <si>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</si>
  <si>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</si>
  <si>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</si>
  <si>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</si>
  <si>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</si>
  <si>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</si>
  <si>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</si>
  <si>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</si>
  <si>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</si>
  <si>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</si>
  <si>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</si>
  <si>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</si>
  <si>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</si>
  <si>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</si>
  <si>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</si>
  <si>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</si>
  <si>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</si>
  <si>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</si>
  <si>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</si>
  <si>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</si>
  <si>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</si>
  <si>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</si>
  <si>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</si>
  <si>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</si>
  <si>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</si>
  <si>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</si>
  <si>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</si>
  <si>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</si>
  <si>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</si>
  <si>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</si>
  <si>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</si>
  <si>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</si>
  <si>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</si>
  <si>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</si>
  <si>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</si>
  <si>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</si>
  <si>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</si>
  <si>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</si>
  <si>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</si>
  <si>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</si>
  <si>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</si>
  <si>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</si>
  <si>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</si>
  <si>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</si>
  <si>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</si>
  <si>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</si>
  <si>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</si>
  <si>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</si>
  <si>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</si>
  <si>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</si>
  <si>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</si>
  <si>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</si>
  <si>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</si>
  <si>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</si>
  <si>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</si>
  <si>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</si>
  <si>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</si>
  <si>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</si>
  <si>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</si>
  <si>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</si>
  <si>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</si>
  <si>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</si>
  <si>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</si>
  <si>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</si>
  <si>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</si>
  <si>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</si>
  <si>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</si>
  <si>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</si>
  <si>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</si>
  <si>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</si>
  <si>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</si>
  <si>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</si>
  <si>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</si>
  <si>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</si>
  <si>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</si>
  <si>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</si>
  <si>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</si>
  <si>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</si>
  <si>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</si>
  <si>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</si>
  <si>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</si>
  <si>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</si>
  <si>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</si>
  <si>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</si>
  <si>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</si>
  <si>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</si>
  <si>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</si>
  <si>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</si>
  <si>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</si>
  <si>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</si>
  <si>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</si>
  <si>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</si>
  <si>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</si>
  <si>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</si>
  <si>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</si>
  <si>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</si>
  <si>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</si>
  <si>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</si>
  <si>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</si>
  <si>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</si>
  <si>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</si>
  <si>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</si>
  <si>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</si>
  <si>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</si>
  <si>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</si>
  <si>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</si>
  <si>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</si>
  <si>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</si>
  <si>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</si>
  <si>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</si>
  <si>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</si>
  <si>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</si>
  <si>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</si>
  <si>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</si>
  <si>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</si>
  <si>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</si>
  <si>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</si>
  <si>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</si>
  <si>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</si>
  <si>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</si>
  <si>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</si>
  <si>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</si>
  <si>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</si>
  <si>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</si>
  <si>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</si>
  <si>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</si>
  <si>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</si>
  <si>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</si>
  <si>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</si>
  <si>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</si>
  <si>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</si>
  <si>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</si>
  <si>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</si>
  <si>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</si>
  <si>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</si>
  <si>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</si>
  <si>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</si>
  <si>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</si>
  <si>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</si>
  <si>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</si>
  <si>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</si>
  <si>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</si>
  <si>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</si>
  <si>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</si>
  <si>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</si>
  <si>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</si>
  <si>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</si>
  <si>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</si>
  <si>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</si>
  <si>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</si>
  <si>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</si>
  <si>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</si>
  <si>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</si>
  <si>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</si>
  <si>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</si>
  <si>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</si>
  <si>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</si>
  <si>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</si>
  <si>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</si>
  <si>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</si>
  <si>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</si>
  <si>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</si>
  <si>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</si>
  <si>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</si>
  <si>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</si>
  <si>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</si>
  <si>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</si>
  <si>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</si>
  <si>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</si>
  <si>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</si>
  <si>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</si>
  <si>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</si>
  <si>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</si>
  <si>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</si>
  <si>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</si>
  <si>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</si>
  <si>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</si>
  <si>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</si>
  <si>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</si>
  <si>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</si>
  <si>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</si>
  <si>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</si>
  <si>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</si>
  <si>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</si>
  <si>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</si>
  <si>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</si>
  <si>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</si>
  <si>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</si>
  <si>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</si>
  <si>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</si>
  <si>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</si>
  <si>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</si>
  <si>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</si>
  <si>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</si>
  <si>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</si>
  <si>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</si>
  <si>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</si>
  <si>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</si>
  <si>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</si>
  <si>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</si>
  <si>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</si>
  <si>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</si>
  <si>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</si>
  <si>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</si>
  <si>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</si>
  <si>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</si>
  <si>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</si>
  <si>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</si>
  <si>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</si>
  <si>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</si>
  <si>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</si>
  <si>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</si>
  <si>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</si>
  <si>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</si>
  <si>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</si>
  <si>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</si>
  <si>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</si>
  <si>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</si>
  <si>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</si>
  <si>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</si>
  <si>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</si>
  <si>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</si>
  <si>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</si>
  <si>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</si>
  <si>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</si>
  <si>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</si>
  <si>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</si>
  <si>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</si>
  <si>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</si>
  <si>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</si>
  <si>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</si>
  <si>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</si>
  <si>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</si>
  <si>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</si>
  <si>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</si>
  <si>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</si>
  <si>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</si>
  <si>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</si>
  <si>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</si>
  <si>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</si>
  <si>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</si>
  <si>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</si>
  <si>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</si>
  <si>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</si>
  <si>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</si>
  <si>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</si>
  <si>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</si>
  <si>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</si>
  <si>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</si>
  <si>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</si>
  <si>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</si>
  <si>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</si>
  <si>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</si>
  <si>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</si>
  <si>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</si>
  <si>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</si>
  <si>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</si>
  <si>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</si>
  <si>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</si>
  <si>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</si>
  <si>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</si>
  <si>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</si>
  <si>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</si>
  <si>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</si>
  <si>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</si>
  <si>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</si>
  <si>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</si>
  <si>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</si>
  <si>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</si>
  <si>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</si>
  <si>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</si>
  <si>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</si>
  <si>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</si>
  <si>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</si>
  <si>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</si>
  <si>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</si>
  <si>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</si>
  <si>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</si>
  <si>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</si>
  <si>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</si>
  <si>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</si>
  <si>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</si>
  <si>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</si>
  <si>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</si>
  <si>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</si>
  <si>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</si>
  <si>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</si>
  <si>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</si>
  <si>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</si>
  <si>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</si>
  <si>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</si>
  <si>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</si>
  <si>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</si>
  <si>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</si>
  <si>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</si>
  <si>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</si>
  <si>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</si>
  <si>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</si>
  <si>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</si>
  <si>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</si>
  <si>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</si>
  <si>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</si>
  <si>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</si>
  <si>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</si>
  <si>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</si>
  <si>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</si>
  <si>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</si>
  <si>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</si>
  <si>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</si>
  <si>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</si>
  <si>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</si>
  <si>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</si>
  <si>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</si>
  <si>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</si>
  <si>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</si>
  <si>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</si>
  <si>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</si>
  <si>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</si>
  <si>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</si>
  <si>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</si>
  <si>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</si>
  <si>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</si>
  <si>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</si>
  <si>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</si>
  <si>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</si>
  <si>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</si>
  <si>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</si>
  <si>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</si>
  <si>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</si>
  <si>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</si>
  <si>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</si>
  <si>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</si>
  <si>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</si>
  <si>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</si>
  <si>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</si>
  <si>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</si>
  <si>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</si>
  <si>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</si>
  <si>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</si>
  <si>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</si>
  <si>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</si>
  <si>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</si>
  <si>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</si>
  <si>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</si>
  <si>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</si>
  <si>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</si>
  <si>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</si>
  <si>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</si>
  <si>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</si>
  <si>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</si>
  <si>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</si>
  <si>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</si>
  <si>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</si>
  <si>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</si>
  <si>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</si>
  <si>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</si>
  <si>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</si>
  <si>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</si>
  <si>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</si>
  <si>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</si>
  <si>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</si>
  <si>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</si>
  <si>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</si>
  <si>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</si>
  <si>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</si>
  <si>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</si>
  <si>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</si>
  <si>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</si>
  <si>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</si>
  <si>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</si>
  <si>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</si>
  <si>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</si>
  <si>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</si>
  <si>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</si>
  <si>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</si>
  <si>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</si>
  <si>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</si>
  <si>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</si>
  <si>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</si>
  <si>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</si>
  <si>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</si>
  <si>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</si>
  <si>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</si>
  <si>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</si>
  <si>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</si>
  <si>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</si>
  <si>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</si>
  <si>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</si>
  <si>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</si>
  <si>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</si>
  <si>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</si>
  <si>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</si>
  <si>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</si>
  <si>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</si>
  <si>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</si>
  <si>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</si>
  <si>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</si>
  <si>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</si>
  <si>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</si>
  <si>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</si>
  <si>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</si>
  <si>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</si>
  <si>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</si>
  <si>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</si>
  <si>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</si>
  <si>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</si>
  <si>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</si>
  <si>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</si>
  <si>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</si>
  <si>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</si>
  <si>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</si>
  <si>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</si>
  <si>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</si>
  <si>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</si>
  <si>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</si>
  <si>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</si>
  <si>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</si>
  <si>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</si>
  <si>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</si>
  <si>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</si>
  <si>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</si>
  <si>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</si>
  <si>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</si>
  <si>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</si>
  <si>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コーセーコスメポート</t>
    <phoneticPr fontId="19"/>
  </si>
  <si>
    <t>ソフティモ</t>
    <phoneticPr fontId="19"/>
  </si>
  <si>
    <t>200ml</t>
    <phoneticPr fontId="19"/>
  </si>
  <si>
    <t>オープン</t>
    <phoneticPr fontId="19"/>
  </si>
  <si>
    <t>これ1本でクレンジング&amp;洗顔！ふんわり泡でうるおい感のあるみずみずしい素肌に！
・美肌にみちびく「Wヒアルロン酸」と肌にやさしくきちんと落とす「植物生まれの泡クレンジンぐ成分」を新配合。
・ふんわり泡が、落ちにくいメイクや毛穴の奥の汚れまで1度でしっかり落とします。
・「うるおいベール成分」を配合。
・素肌のときの洗顔料としてもお使いいただけます。</t>
    <rPh sb="3" eb="4">
      <t>ホン</t>
    </rPh>
    <rPh sb="12" eb="14">
      <t>センガン</t>
    </rPh>
    <rPh sb="19" eb="20">
      <t>アワ</t>
    </rPh>
    <rPh sb="25" eb="26">
      <t>カン</t>
    </rPh>
    <rPh sb="35" eb="37">
      <t>スハダ</t>
    </rPh>
    <rPh sb="41" eb="43">
      <t>ビハダ</t>
    </rPh>
    <rPh sb="55" eb="56">
      <t>サン</t>
    </rPh>
    <rPh sb="58" eb="59">
      <t>ハダ</t>
    </rPh>
    <rPh sb="68" eb="69">
      <t>オ</t>
    </rPh>
    <rPh sb="72" eb="74">
      <t>ショクブツ</t>
    </rPh>
    <rPh sb="74" eb="75">
      <t>ウ</t>
    </rPh>
    <rPh sb="78" eb="79">
      <t>アワ</t>
    </rPh>
    <rPh sb="85" eb="87">
      <t>セイブン</t>
    </rPh>
    <rPh sb="89" eb="92">
      <t>シンハイゴウ</t>
    </rPh>
    <rPh sb="99" eb="100">
      <t>アワ</t>
    </rPh>
    <rPh sb="102" eb="103">
      <t>オ</t>
    </rPh>
    <rPh sb="111" eb="113">
      <t>ケアナ</t>
    </rPh>
    <rPh sb="114" eb="115">
      <t>オク</t>
    </rPh>
    <rPh sb="116" eb="117">
      <t>ヨゴ</t>
    </rPh>
    <rPh sb="121" eb="122">
      <t>ド</t>
    </rPh>
    <rPh sb="127" eb="128">
      <t>オ</t>
    </rPh>
    <rPh sb="143" eb="145">
      <t>セイブン</t>
    </rPh>
    <rPh sb="147" eb="149">
      <t>ハイゴウ</t>
    </rPh>
    <rPh sb="152" eb="154">
      <t>スハダ</t>
    </rPh>
    <rPh sb="158" eb="161">
      <t>センガンリョウ</t>
    </rPh>
    <rPh sb="166" eb="167">
      <t>ツカ</t>
    </rPh>
    <phoneticPr fontId="19"/>
  </si>
  <si>
    <t>泡っクレンジングウオッシュ　メイク落とし＋洗顔</t>
    <rPh sb="0" eb="1">
      <t>アワ</t>
    </rPh>
    <rPh sb="17" eb="18">
      <t>オ</t>
    </rPh>
    <rPh sb="21" eb="23">
      <t>センガン</t>
    </rPh>
    <phoneticPr fontId="19"/>
  </si>
  <si>
    <t>0015</t>
    <phoneticPr fontId="19"/>
  </si>
  <si>
    <t>4971710319583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</si>
</sst>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119063</xdr:colOff>
      <xdr:row>8</xdr:row>
      <xdr:rowOff>202406</xdr:rowOff>
    </xdr:from>
    <xdr:to>
      <xdr:col>9</xdr:col>
      <xdr:colOff>220265</xdr:colOff>
      <xdr:row>21</xdr:row>
      <xdr:rowOff>238124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938" y="2357437"/>
          <a:ext cx="1232296" cy="3286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ソフティモ</v>
      </c>
      <c r="L4" s="70" t="str">
        <f>商品登録書!X6</f>
        <v>泡っクレンジングウオッシュ　メイク落とし＋洗顔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4971710319583</v>
      </c>
      <c r="P4" s="10"/>
      <c r="Q4" s="70" t="str">
        <f>商品登録書!AP6</f>
        <v>オープン</v>
      </c>
      <c r="R4" s="74" t="str">
        <f>商品登録書!P17</f>
        <v>これ1本でクレンジング&amp;洗顔！ふんわり泡でうるおい感のあるみずみずしい素肌に！
・美肌にみちびく「Wヒアルロン酸」と肌にやさしくきちんと落とす「植物生まれの泡クレンジンぐ成分」を新配合。
・ふんわり泡が、落ちにくいメイクや毛穴の奥の汚れまで1度でしっかり落とします。
・「うるおいベール成分」を配合。
・素肌のときの洗顔料としてもお使いいただけます。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2016-04-21T03:38:06Z</dcterms:modified>
</cp:coreProperties>
</file>