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<sst xmlns="http://schemas.openxmlformats.org/spreadsheetml/2006/main" count="487" uniqueCount="452">
  <si>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</si>
  <si>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</si>
  <si>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</si>
  <si>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</si>
  <si>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</si>
  <si>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</si>
  <si>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</si>
  <si>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</si>
  <si>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</si>
  <si>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</si>
  <si>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</si>
  <si>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</si>
  <si>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</si>
  <si>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</si>
  <si>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</si>
  <si>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</si>
  <si>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</si>
  <si>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</si>
  <si>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</si>
  <si>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</si>
  <si>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</si>
  <si>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</si>
  <si>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</si>
  <si>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</si>
  <si>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</si>
  <si>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</si>
  <si>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</si>
  <si>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</si>
  <si>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</si>
  <si>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</si>
  <si>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</si>
  <si>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</si>
  <si>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</si>
  <si>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</si>
  <si>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</si>
  <si>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</si>
  <si>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</si>
  <si>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</si>
  <si>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</si>
  <si>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</si>
  <si>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</si>
  <si>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</si>
  <si>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</si>
  <si>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</si>
  <si>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</si>
  <si>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</si>
  <si>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</si>
  <si>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</si>
  <si>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</si>
  <si>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</si>
  <si>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</si>
  <si>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</si>
  <si>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</si>
  <si>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</si>
  <si>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</si>
  <si>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</si>
  <si>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</si>
  <si>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</si>
  <si>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</si>
  <si>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</si>
  <si>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</si>
  <si>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</si>
  <si>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</si>
  <si>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</si>
  <si>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</si>
  <si>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</si>
  <si>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</si>
  <si>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</si>
  <si>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</si>
  <si>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</si>
  <si>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</si>
  <si>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</si>
  <si>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</si>
  <si>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</si>
  <si>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</si>
  <si>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</si>
  <si>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</si>
  <si>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</si>
  <si>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</si>
  <si>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</si>
  <si>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</si>
  <si>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</si>
  <si>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</si>
  <si>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</si>
  <si>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</si>
  <si>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</si>
  <si>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</si>
  <si>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</si>
  <si>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</si>
  <si>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</si>
  <si>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</si>
  <si>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</si>
  <si>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</si>
  <si>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</si>
  <si>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</si>
  <si>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</si>
  <si>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</si>
  <si>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</si>
  <si>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</si>
  <si>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</si>
  <si>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</si>
  <si>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</si>
  <si>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</si>
  <si>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</si>
  <si>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</si>
  <si>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</si>
  <si>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</si>
  <si>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</si>
  <si>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</si>
  <si>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</si>
  <si>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</si>
  <si>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</si>
  <si>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</si>
  <si>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</si>
  <si>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</si>
  <si>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</si>
  <si>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</si>
  <si>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</si>
  <si>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</si>
  <si>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</si>
  <si>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</si>
  <si>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</si>
  <si>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</si>
  <si>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</si>
  <si>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</si>
  <si>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</si>
  <si>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</si>
  <si>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</si>
  <si>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</si>
  <si>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</si>
  <si>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</si>
  <si>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</si>
  <si>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</si>
  <si>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</si>
  <si>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</si>
  <si>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</si>
  <si>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</si>
  <si>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</si>
  <si>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</si>
  <si>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</si>
  <si>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</si>
  <si>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</si>
  <si>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</si>
  <si>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</si>
  <si>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</si>
  <si>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</si>
  <si>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</si>
  <si>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</si>
  <si>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</si>
  <si>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</si>
  <si>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</si>
  <si>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</si>
  <si>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</si>
  <si>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</si>
  <si>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</si>
  <si>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</si>
  <si>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</si>
  <si>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</si>
  <si>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</si>
  <si>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</si>
  <si>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</si>
  <si>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</si>
  <si>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</si>
  <si>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</si>
  <si>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</si>
  <si>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</si>
  <si>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</si>
  <si>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</si>
  <si>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</si>
  <si>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</si>
  <si>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</si>
  <si>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</si>
  <si>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</si>
  <si>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</si>
  <si>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</si>
  <si>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</si>
  <si>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</si>
  <si>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</si>
  <si>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</si>
  <si>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</si>
  <si>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</si>
  <si>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</si>
  <si>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</si>
  <si>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</si>
  <si>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</si>
  <si>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</si>
  <si>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</si>
  <si>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</si>
  <si>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</si>
  <si>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</si>
  <si>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</si>
  <si>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</si>
  <si>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</si>
  <si>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</si>
  <si>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</si>
  <si>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</si>
  <si>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</si>
  <si>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</si>
  <si>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</si>
  <si>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</si>
  <si>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</si>
  <si>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</si>
  <si>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</si>
  <si>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</si>
  <si>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</si>
  <si>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</si>
  <si>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</si>
  <si>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</si>
  <si>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</si>
  <si>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</si>
  <si>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</si>
  <si>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</si>
  <si>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</si>
  <si>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</si>
  <si>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</si>
  <si>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</si>
  <si>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</si>
  <si>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</si>
  <si>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</si>
  <si>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</si>
  <si>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</si>
  <si>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</si>
  <si>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</si>
  <si>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</si>
  <si>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</si>
  <si>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</si>
  <si>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</si>
  <si>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</si>
  <si>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</si>
  <si>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</si>
  <si>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</si>
  <si>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</si>
  <si>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</si>
  <si>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</si>
  <si>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</si>
  <si>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</si>
  <si>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</si>
  <si>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</si>
  <si>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</si>
  <si>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</si>
  <si>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</si>
  <si>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</si>
  <si>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</si>
  <si>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</si>
  <si>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</si>
  <si>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</si>
  <si>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</si>
  <si>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</si>
  <si>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</si>
  <si>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</si>
  <si>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</si>
  <si>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</si>
  <si>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</si>
  <si>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</si>
  <si>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</si>
  <si>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</si>
  <si>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</si>
  <si>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</si>
  <si>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</si>
  <si>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</si>
  <si>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</si>
  <si>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</si>
  <si>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</si>
  <si>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</si>
  <si>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</si>
  <si>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</si>
  <si>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</si>
  <si>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</si>
  <si>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</si>
  <si>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</si>
  <si>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</si>
  <si>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</si>
  <si>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</si>
  <si>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</si>
  <si>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</si>
  <si>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</si>
  <si>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</si>
  <si>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</si>
  <si>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</si>
  <si>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</si>
  <si>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</si>
  <si>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</si>
  <si>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</si>
  <si>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</si>
  <si>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</si>
  <si>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</si>
  <si>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</si>
  <si>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</si>
  <si>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</si>
  <si>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</si>
  <si>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</si>
  <si>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</si>
  <si>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</si>
  <si>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</si>
  <si>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</si>
  <si>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</si>
  <si>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</si>
  <si>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</si>
  <si>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</si>
  <si>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</si>
  <si>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</si>
  <si>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</si>
  <si>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</si>
  <si>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</si>
  <si>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</si>
  <si>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</si>
  <si>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</si>
  <si>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</si>
  <si>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</si>
  <si>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</si>
  <si>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</si>
  <si>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</si>
  <si>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</si>
  <si>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</si>
  <si>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</si>
  <si>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</si>
  <si>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</si>
  <si>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</si>
  <si>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</si>
  <si>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</si>
  <si>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</si>
  <si>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</si>
  <si>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</si>
  <si>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</si>
  <si>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</si>
  <si>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</si>
  <si>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</si>
  <si>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</si>
  <si>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</si>
  <si>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</si>
  <si>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</si>
  <si>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</si>
  <si>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</si>
  <si>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</si>
  <si>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</si>
  <si>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</si>
  <si>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</si>
  <si>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</si>
  <si>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</si>
  <si>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</si>
  <si>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</si>
  <si>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</si>
  <si>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</si>
  <si>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</si>
  <si>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</si>
  <si>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</si>
  <si>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</si>
  <si>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</si>
  <si>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</si>
  <si>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</si>
  <si>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</si>
  <si>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</si>
  <si>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</si>
  <si>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</si>
  <si>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</si>
  <si>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</si>
  <si>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</si>
  <si>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</si>
  <si>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</si>
  <si>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</si>
  <si>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</si>
  <si>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</si>
  <si>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</si>
  <si>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</si>
  <si>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</si>
  <si>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</si>
  <si>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</si>
  <si>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</si>
  <si>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</si>
  <si>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</si>
  <si>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</si>
  <si>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</si>
  <si>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</si>
  <si>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</si>
  <si>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</si>
  <si>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</si>
  <si>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</si>
  <si>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</si>
  <si>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</si>
  <si>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</si>
  <si>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</si>
  <si>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</si>
  <si>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</si>
  <si>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</si>
  <si>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</si>
  <si>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</si>
  <si>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</si>
  <si>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</si>
  <si>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</si>
  <si>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</si>
  <si>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</si>
  <si>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</si>
  <si>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</si>
  <si>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</si>
  <si>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</si>
  <si>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</si>
  <si>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</si>
  <si>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</si>
  <si>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</si>
  <si>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</si>
  <si>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</si>
  <si>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</si>
  <si>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</si>
  <si>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</si>
  <si>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</si>
  <si>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</si>
  <si>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</si>
  <si>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</si>
  <si>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</si>
  <si>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</si>
  <si>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</si>
  <si>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</si>
  <si>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</si>
  <si>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</si>
  <si>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</si>
  <si>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</si>
  <si>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</si>
  <si>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</si>
  <si>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</si>
  <si>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</si>
  <si>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</si>
  <si>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</si>
  <si>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</si>
  <si>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</si>
  <si>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</si>
  <si>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</si>
  <si>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</si>
  <si>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</si>
  <si>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</si>
  <si>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</si>
  <si>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</si>
  <si>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</si>
  <si>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</si>
  <si>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</si>
  <si>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</si>
  <si>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</si>
  <si>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</si>
  <si>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</si>
  <si>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</si>
  <si>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</si>
  <si>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</si>
  <si>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</si>
  <si>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</si>
  <si>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</si>
  <si>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</si>
  <si>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4971710384895</t>
    <phoneticPr fontId="19"/>
  </si>
  <si>
    <t>コーセーコスメポオート</t>
    <phoneticPr fontId="19"/>
  </si>
  <si>
    <t>ソフティモ</t>
    <phoneticPr fontId="19"/>
  </si>
  <si>
    <t>200ml</t>
    <phoneticPr fontId="19"/>
  </si>
  <si>
    <t>0022</t>
    <phoneticPr fontId="19"/>
  </si>
  <si>
    <t xml:space="preserve">クレンジングフォーム </t>
    <phoneticPr fontId="19"/>
  </si>
  <si>
    <t>1品でメイク落とし＋洗顔ができる、贅沢はちみつ泡のクレンジングフォーム。
・高密着はちみつ泡でキメに入りこんだメイクまで1度にすっきり
・つっぱり感ゼロのトゥルンとしたなめらかな素肌に。
・やさしい使い心地にこだわった5フリー処方。
・天然香料使用。ほのかに香るフローラルハニーの香り。</t>
    <rPh sb="1" eb="2">
      <t>ヒン</t>
    </rPh>
    <rPh sb="6" eb="7">
      <t>オ</t>
    </rPh>
    <rPh sb="10" eb="12">
      <t>センガン</t>
    </rPh>
    <rPh sb="17" eb="19">
      <t>ゼイタク</t>
    </rPh>
    <rPh sb="23" eb="24">
      <t>アワ</t>
    </rPh>
    <rPh sb="38" eb="39">
      <t>コウ</t>
    </rPh>
    <rPh sb="39" eb="41">
      <t>ミッチャク</t>
    </rPh>
    <rPh sb="45" eb="46">
      <t>アワ</t>
    </rPh>
    <rPh sb="50" eb="51">
      <t>イ</t>
    </rPh>
    <rPh sb="61" eb="62">
      <t>ド</t>
    </rPh>
    <rPh sb="73" eb="74">
      <t>カン</t>
    </rPh>
    <rPh sb="89" eb="91">
      <t>スハダ</t>
    </rPh>
    <rPh sb="99" eb="100">
      <t>ツカ</t>
    </rPh>
    <rPh sb="101" eb="103">
      <t>ココチ</t>
    </rPh>
    <rPh sb="113" eb="115">
      <t>ショホウ</t>
    </rPh>
    <rPh sb="118" eb="120">
      <t>テンネン</t>
    </rPh>
    <rPh sb="120" eb="122">
      <t>コウリョウ</t>
    </rPh>
    <rPh sb="122" eb="124">
      <t>シヨウ</t>
    </rPh>
    <rPh sb="129" eb="130">
      <t>カオ</t>
    </rPh>
    <rPh sb="140" eb="141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</si>
</sst>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71437</xdr:colOff>
      <xdr:row>8</xdr:row>
      <xdr:rowOff>130969</xdr:rowOff>
    </xdr:from>
    <xdr:to>
      <xdr:col>10</xdr:col>
      <xdr:colOff>143800</xdr:colOff>
      <xdr:row>22</xdr:row>
      <xdr:rowOff>166688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6312" y="2286000"/>
          <a:ext cx="1429676" cy="35361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47" sqref="B4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コーセーコスメポオート</v>
      </c>
      <c r="K4" s="70" t="str">
        <f>商品登録書!N6</f>
        <v>ソフティモ</v>
      </c>
      <c r="L4" s="70" t="str">
        <f>商品登録書!X6</f>
        <v xml:space="preserve">クレンジングフォーム 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4971710384895</v>
      </c>
      <c r="P4" s="10"/>
      <c r="Q4" s="70" t="str">
        <f>商品登録書!AP6</f>
        <v>オープン</v>
      </c>
      <c r="R4" s="74" t="str">
        <f>商品登録書!P17</f>
        <v>1品でメイク落とし＋洗顔ができる、贅沢はちみつ泡のクレンジングフォーム。
・高密着はちみつ泡でキメに入りこんだメイクまで1度にすっきり
・つっぱり感ゼロのトゥルンとしたなめらかな素肌に。
・やさしい使い心地にこだわった5フリー処方。
・天然香料使用。ほのかに香るフローラルハニーの香り。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2016-04-21T05:44:00Z</dcterms:modified>
</cp:coreProperties>
</file>