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<sst xmlns="http://schemas.openxmlformats.org/spreadsheetml/2006/main" count="488" uniqueCount="453">
  <si>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</si>
  <si>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</si>
  <si>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</si>
  <si>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</si>
  <si>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</si>
  <si>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</si>
  <si>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</si>
  <si>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</si>
  <si>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</si>
  <si>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</si>
  <si>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</si>
  <si>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</si>
  <si>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</si>
  <si>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</si>
  <si>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</si>
  <si>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</si>
  <si>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</si>
  <si>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</si>
  <si>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</si>
  <si>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</si>
  <si>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</si>
  <si>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</si>
  <si>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</si>
  <si>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</si>
  <si>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</si>
  <si>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</si>
  <si>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</si>
  <si>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</si>
  <si>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</si>
  <si>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</si>
  <si>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</si>
  <si>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</si>
  <si>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</si>
  <si>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</si>
  <si>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</si>
  <si>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</si>
  <si>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</si>
  <si>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</si>
  <si>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</si>
  <si>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</si>
  <si>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</si>
  <si>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</si>
  <si>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</si>
  <si>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</si>
  <si>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</si>
  <si>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</si>
  <si>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</si>
  <si>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</si>
  <si>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</si>
  <si>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</si>
  <si>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</si>
  <si>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</si>
  <si>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</si>
  <si>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</si>
  <si>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</si>
  <si>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</si>
  <si>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</si>
  <si>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</si>
  <si>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</si>
  <si>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</si>
  <si>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</si>
  <si>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</si>
  <si>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</si>
  <si>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</si>
  <si>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</si>
  <si>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</si>
  <si>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</si>
  <si>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</si>
  <si>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</si>
  <si>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</si>
  <si>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</si>
  <si>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</si>
  <si>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</si>
  <si>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</si>
  <si>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</si>
  <si>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</si>
  <si>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</si>
  <si>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</si>
  <si>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</si>
  <si>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</si>
  <si>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</si>
  <si>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</si>
  <si>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</si>
  <si>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</si>
  <si>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</si>
  <si>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</si>
  <si>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</si>
  <si>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</si>
  <si>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</si>
  <si>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</si>
  <si>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</si>
  <si>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</si>
  <si>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</si>
  <si>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</si>
  <si>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</si>
  <si>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</si>
  <si>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</si>
  <si>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</si>
  <si>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</si>
  <si>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</si>
  <si>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</si>
  <si>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</si>
  <si>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</si>
  <si>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</si>
  <si>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</si>
  <si>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</si>
  <si>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</si>
  <si>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</si>
  <si>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</si>
  <si>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</si>
  <si>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</si>
  <si>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</si>
  <si>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</si>
  <si>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</si>
  <si>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</si>
  <si>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</si>
  <si>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</si>
  <si>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</si>
  <si>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</si>
  <si>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</si>
  <si>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</si>
  <si>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</si>
  <si>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</si>
  <si>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</si>
  <si>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</si>
  <si>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</si>
  <si>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</si>
  <si>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</si>
  <si>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</si>
  <si>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</si>
  <si>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</si>
  <si>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</si>
  <si>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</si>
  <si>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</si>
  <si>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</si>
  <si>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</si>
  <si>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</si>
  <si>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</si>
  <si>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</si>
  <si>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</si>
  <si>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</si>
  <si>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</si>
  <si>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</si>
  <si>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</si>
  <si>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</si>
  <si>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</si>
  <si>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</si>
  <si>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</si>
  <si>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</si>
  <si>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</si>
  <si>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</si>
  <si>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</si>
  <si>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</si>
  <si>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</si>
  <si>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</si>
  <si>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</si>
  <si>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</si>
  <si>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</si>
  <si>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</si>
  <si>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</si>
  <si>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</si>
  <si>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</si>
  <si>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</si>
  <si>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</si>
  <si>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</si>
  <si>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</si>
  <si>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</si>
  <si>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</si>
  <si>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</si>
  <si>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</si>
  <si>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</si>
  <si>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</si>
  <si>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</si>
  <si>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</si>
  <si>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</si>
  <si>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</si>
  <si>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</si>
  <si>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</si>
  <si>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</si>
  <si>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</si>
  <si>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</si>
  <si>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</si>
  <si>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</si>
  <si>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</si>
  <si>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</si>
  <si>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</si>
  <si>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</si>
  <si>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</si>
  <si>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</si>
  <si>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</si>
  <si>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</si>
  <si>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</si>
  <si>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</si>
  <si>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</si>
  <si>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</si>
  <si>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</si>
  <si>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</si>
  <si>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</si>
  <si>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</si>
  <si>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</si>
  <si>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</si>
  <si>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</si>
  <si>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</si>
  <si>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</si>
  <si>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</si>
  <si>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</si>
  <si>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</si>
  <si>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</si>
  <si>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</si>
  <si>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</si>
  <si>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</si>
  <si>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</si>
  <si>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</si>
  <si>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</si>
  <si>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</si>
  <si>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</si>
  <si>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</si>
  <si>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</si>
  <si>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</si>
  <si>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</si>
  <si>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</si>
  <si>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</si>
  <si>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</si>
  <si>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</si>
  <si>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</si>
  <si>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</si>
  <si>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</si>
  <si>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</si>
  <si>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</si>
  <si>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</si>
  <si>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</si>
  <si>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</si>
  <si>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</si>
  <si>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</si>
  <si>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</si>
  <si>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</si>
  <si>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</si>
  <si>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</si>
  <si>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</si>
  <si>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</si>
  <si>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</si>
  <si>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</si>
  <si>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</si>
  <si>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</si>
  <si>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</si>
  <si>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</si>
  <si>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</si>
  <si>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</si>
  <si>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</si>
  <si>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</si>
  <si>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</si>
  <si>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</si>
  <si>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</si>
  <si>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</si>
  <si>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</si>
  <si>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</si>
  <si>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</si>
  <si>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</si>
  <si>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</si>
  <si>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</si>
  <si>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</si>
  <si>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</si>
  <si>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</si>
  <si>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</si>
  <si>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</si>
  <si>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</si>
  <si>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</si>
  <si>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</si>
  <si>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</si>
  <si>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</si>
  <si>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</si>
  <si>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</si>
  <si>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</si>
  <si>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</si>
  <si>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</si>
  <si>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</si>
  <si>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</si>
  <si>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</si>
  <si>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</si>
  <si>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</si>
  <si>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</si>
  <si>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</si>
  <si>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</si>
  <si>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</si>
  <si>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</si>
  <si>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</si>
  <si>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</si>
  <si>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</si>
  <si>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</si>
  <si>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</si>
  <si>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</si>
  <si>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</si>
  <si>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</si>
  <si>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</si>
  <si>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</si>
  <si>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</si>
  <si>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</si>
  <si>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</si>
  <si>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</si>
  <si>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</si>
  <si>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</si>
  <si>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</si>
  <si>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</si>
  <si>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</si>
  <si>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</si>
  <si>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</si>
  <si>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</si>
  <si>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</si>
  <si>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</si>
  <si>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</si>
  <si>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</si>
  <si>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</si>
  <si>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</si>
  <si>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</si>
  <si>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</si>
  <si>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</si>
  <si>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</si>
  <si>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</si>
  <si>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</si>
  <si>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</si>
  <si>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</si>
  <si>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</si>
  <si>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</si>
  <si>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</si>
  <si>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</si>
  <si>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</si>
  <si>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</si>
  <si>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</si>
  <si>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</si>
  <si>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</si>
  <si>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</si>
  <si>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</si>
  <si>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</si>
  <si>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</si>
  <si>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</si>
  <si>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</si>
  <si>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</si>
  <si>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</si>
  <si>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</si>
  <si>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</si>
  <si>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</si>
  <si>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</si>
  <si>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</si>
  <si>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</si>
  <si>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</si>
  <si>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</si>
  <si>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</si>
  <si>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</si>
  <si>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</si>
  <si>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</si>
  <si>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</si>
  <si>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</si>
  <si>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</si>
  <si>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</si>
  <si>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</si>
  <si>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</si>
  <si>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</si>
  <si>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</si>
  <si>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</si>
  <si>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</si>
  <si>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</si>
  <si>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</si>
  <si>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</si>
  <si>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</si>
  <si>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</si>
  <si>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</si>
  <si>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</si>
  <si>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</si>
  <si>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</si>
  <si>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</si>
  <si>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</si>
  <si>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</si>
  <si>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</si>
  <si>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</si>
  <si>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</si>
  <si>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</si>
  <si>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</si>
  <si>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</si>
  <si>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</si>
  <si>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</si>
  <si>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</si>
  <si>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</si>
  <si>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</si>
  <si>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</si>
  <si>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</si>
  <si>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</si>
  <si>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</si>
  <si>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</si>
  <si>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</si>
  <si>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</si>
  <si>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</si>
  <si>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</si>
  <si>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</si>
  <si>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</si>
  <si>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</si>
  <si>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</si>
  <si>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</si>
  <si>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</si>
  <si>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</si>
  <si>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</si>
  <si>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</si>
  <si>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</si>
  <si>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</si>
  <si>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</si>
  <si>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</si>
  <si>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</si>
  <si>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</si>
  <si>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</si>
  <si>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</si>
  <si>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</si>
  <si>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</si>
  <si>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</si>
  <si>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</si>
  <si>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</si>
  <si>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</si>
  <si>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</si>
  <si>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</si>
  <si>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</si>
  <si>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</si>
  <si>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</si>
  <si>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</si>
  <si>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</si>
  <si>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</si>
  <si>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</si>
  <si>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</si>
  <si>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</si>
  <si>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</si>
  <si>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</si>
  <si>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</si>
  <si>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</si>
  <si>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</si>
  <si>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</si>
  <si>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</si>
  <si>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</si>
  <si>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</si>
  <si>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</si>
  <si>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</si>
  <si>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</si>
  <si>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</si>
  <si>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</si>
  <si>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</si>
  <si>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</si>
  <si>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</si>
  <si>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</si>
  <si>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</si>
  <si>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コーセーコスメポート</t>
    <phoneticPr fontId="19"/>
  </si>
  <si>
    <t>ソフティモ</t>
    <phoneticPr fontId="19"/>
  </si>
  <si>
    <t>4971710799712</t>
    <phoneticPr fontId="19"/>
  </si>
  <si>
    <t>スーパークレンジング　ヒアルロン酸</t>
    <rPh sb="16" eb="17">
      <t>サン</t>
    </rPh>
    <phoneticPr fontId="19"/>
  </si>
  <si>
    <t>210g</t>
    <phoneticPr fontId="19"/>
  </si>
  <si>
    <t>0027</t>
    <phoneticPr fontId="19"/>
  </si>
  <si>
    <t xml:space="preserve">美容液成分inで美肌ケア　うるおい感あふれる素肌に
●Wヒアルロン酸トレハロース誘導体配合
うるおい感に満ちた、みずみずしい素肌に整えます。
●毛穴の奥や肌のキメに入り込んだ落ちにくいメイクもしっかり落とす、メイク落としです。
●肌のうるおいを守るクリームタイプで、やさしい使い心地です。
●指のすべりが良く、マッサージ料としてもお使いいただけます。
</t>
    <rPh sb="0" eb="2">
      <t>ビヨウ</t>
    </rPh>
    <rPh sb="2" eb="3">
      <t>エキ</t>
    </rPh>
    <rPh sb="3" eb="5">
      <t>セイブン</t>
    </rPh>
    <rPh sb="8" eb="10">
      <t>ビハダ</t>
    </rPh>
    <rPh sb="17" eb="18">
      <t>カン</t>
    </rPh>
    <rPh sb="22" eb="24">
      <t>スハダ</t>
    </rPh>
    <rPh sb="33" eb="34">
      <t>サン</t>
    </rPh>
    <rPh sb="40" eb="43">
      <t>ユウドウタイ</t>
    </rPh>
    <rPh sb="43" eb="45">
      <t>ハイゴウ</t>
    </rPh>
    <rPh sb="50" eb="51">
      <t>カン</t>
    </rPh>
    <rPh sb="52" eb="53">
      <t>ミ</t>
    </rPh>
    <rPh sb="62" eb="64">
      <t>スハダ</t>
    </rPh>
    <rPh sb="65" eb="66">
      <t>トトノ</t>
    </rPh>
    <rPh sb="72" eb="74">
      <t>ケアナ</t>
    </rPh>
    <rPh sb="75" eb="76">
      <t>オク</t>
    </rPh>
    <rPh sb="77" eb="78">
      <t>ハダ</t>
    </rPh>
    <rPh sb="82" eb="83">
      <t>ハイ</t>
    </rPh>
    <rPh sb="84" eb="85">
      <t>コ</t>
    </rPh>
    <rPh sb="87" eb="88">
      <t>オ</t>
    </rPh>
    <rPh sb="100" eb="101">
      <t>オ</t>
    </rPh>
    <rPh sb="107" eb="108">
      <t>オ</t>
    </rPh>
    <rPh sb="115" eb="116">
      <t>ハダ</t>
    </rPh>
    <rPh sb="122" eb="123">
      <t>マモ</t>
    </rPh>
    <rPh sb="137" eb="138">
      <t>ツカ</t>
    </rPh>
    <rPh sb="139" eb="141">
      <t>ゴコチ</t>
    </rPh>
    <rPh sb="146" eb="147">
      <t>ユビ</t>
    </rPh>
    <rPh sb="152" eb="153">
      <t>ヨ</t>
    </rPh>
    <rPh sb="160" eb="161">
      <t>リョウ</t>
    </rPh>
    <rPh sb="166" eb="167">
      <t>ツカ</t>
    </rPh>
    <phoneticPr fontId="19"/>
  </si>
  <si>
    <t>手のひらに適量（さくらんぼ大/約3g）をとり、メイクと良く馴染ませたあと、水かぬるま湯で洗い流してください。</t>
    <rPh sb="0" eb="1">
      <t>テ</t>
    </rPh>
    <rPh sb="5" eb="7">
      <t>テキリョウ</t>
    </rPh>
    <rPh sb="13" eb="14">
      <t>ダイ</t>
    </rPh>
    <rPh sb="15" eb="16">
      <t>ヤク</t>
    </rPh>
    <rPh sb="27" eb="28">
      <t>ヨ</t>
    </rPh>
    <rPh sb="29" eb="31">
      <t>ナジ</t>
    </rPh>
    <rPh sb="37" eb="38">
      <t>ミズ</t>
    </rPh>
    <rPh sb="42" eb="43">
      <t>ユ</t>
    </rPh>
    <rPh sb="44" eb="45">
      <t>アラ</t>
    </rPh>
    <rPh sb="46" eb="47">
      <t>ナガ</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</si>
</sst>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47625</xdr:colOff>
      <xdr:row>8</xdr:row>
      <xdr:rowOff>71438</xdr:rowOff>
    </xdr:from>
    <xdr:to>
      <xdr:col>10</xdr:col>
      <xdr:colOff>147273</xdr:colOff>
      <xdr:row>22</xdr:row>
      <xdr:rowOff>130969</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2500" y="2226469"/>
          <a:ext cx="1456961" cy="355996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42481</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447</v>
      </c>
      <c r="C6" s="161"/>
      <c r="D6" s="161"/>
      <c r="E6" s="161"/>
      <c r="F6" s="161"/>
      <c r="G6" s="161"/>
      <c r="H6" s="162"/>
      <c r="I6" s="197" t="s">
        <v>445</v>
      </c>
      <c r="J6" s="197"/>
      <c r="K6" s="197"/>
      <c r="L6" s="197"/>
      <c r="M6" s="197"/>
      <c r="N6" s="198" t="s">
        <v>446</v>
      </c>
      <c r="O6" s="198"/>
      <c r="P6" s="198"/>
      <c r="Q6" s="198"/>
      <c r="R6" s="198"/>
      <c r="S6" s="198"/>
      <c r="T6" s="198"/>
      <c r="U6" s="198"/>
      <c r="V6" s="198"/>
      <c r="W6" s="198"/>
      <c r="X6" s="198" t="s">
        <v>448</v>
      </c>
      <c r="Y6" s="198"/>
      <c r="Z6" s="198"/>
      <c r="AA6" s="198"/>
      <c r="AB6" s="198"/>
      <c r="AC6" s="198"/>
      <c r="AD6" s="198"/>
      <c r="AE6" s="198"/>
      <c r="AF6" s="198"/>
      <c r="AG6" s="198"/>
      <c r="AH6" s="197" t="s">
        <v>439</v>
      </c>
      <c r="AI6" s="197"/>
      <c r="AJ6" s="197"/>
      <c r="AK6" s="197"/>
      <c r="AL6" s="197" t="s">
        <v>449</v>
      </c>
      <c r="AM6" s="197"/>
      <c r="AN6" s="197"/>
      <c r="AO6" s="197"/>
      <c r="AP6" s="168" t="s">
        <v>444</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クレンジング</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040102</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451</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452</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42481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04</v>
      </c>
      <c r="C4" s="8" t="str">
        <f>商品登録書!Z9</f>
        <v>01</v>
      </c>
      <c r="D4" s="8" t="str">
        <f>商品登録書!AJ9</f>
        <v>040102</v>
      </c>
      <c r="E4" s="8" t="str">
        <f>商品登録書!AJ11</f>
        <v>0027</v>
      </c>
      <c r="F4" s="8" t="str">
        <f>商品登録書!P14</f>
        <v>-</v>
      </c>
      <c r="G4" s="8" t="str">
        <f>商品登録書!T14</f>
        <v>-</v>
      </c>
      <c r="H4" s="8" t="str">
        <f>商品登録書!AE14</f>
        <v>-</v>
      </c>
      <c r="I4" s="8" t="str">
        <f>商品登録書!AL14</f>
        <v>-</v>
      </c>
      <c r="J4" s="70" t="str">
        <f>商品登録書!I6</f>
        <v>コーセーコスメポート</v>
      </c>
      <c r="K4" s="70" t="str">
        <f>商品登録書!N6</f>
        <v>ソフティモ</v>
      </c>
      <c r="L4" s="70" t="str">
        <f>商品登録書!X6</f>
        <v>スーパークレンジング　ヒアルロン酸</v>
      </c>
      <c r="M4" s="70" t="str">
        <f>商品登録書!AH6</f>
        <v>-</v>
      </c>
      <c r="N4" s="70" t="str">
        <f>商品登録書!AL6</f>
        <v>210g</v>
      </c>
      <c r="O4" s="10" t="str">
        <f>商品登録書!B6</f>
        <v>4971710799712</v>
      </c>
      <c r="P4" s="10"/>
      <c r="Q4" s="70" t="str">
        <f>商品登録書!AP6</f>
        <v>オープン</v>
      </c>
      <c r="R4" s="74" t="str">
        <f>商品登録書!P17</f>
        <v xml:space="preserve">美容液成分inで美肌ケア　うるおい感あふれる素肌に
●Wヒアルロン酸トレハロース誘導体配合
うるおい感に満ちた、みずみずしい素肌に整えます。
●毛穴の奥や肌のキメに入り込んだ落ちにくいメイクもしっかり落とす、メイク落としです。
●肌のうるおいを守るクリームタイプで、やさしい使い心地です。
●指のすべりが良く、マッサージ料としてもお使いいただけます。
</v>
      </c>
      <c r="S4" s="74" t="str">
        <f>商品登録書!B26</f>
        <v>手のひらに適量（さくらんぼ大/約3g）をとり、メイクと良く馴染ませたあと、水かぬるま湯で洗い流してください。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42481</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2016-04-21T07:20:21Z</dcterms:modified>
</cp:coreProperties>
</file>