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<sst xmlns="http://schemas.openxmlformats.org/spreadsheetml/2006/main" count="485" uniqueCount="449">
  <si>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</si>
  <si>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</si>
  <si>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</si>
  <si>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</si>
  <si>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</si>
  <si>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</si>
  <si>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</si>
  <si>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</si>
  <si>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</si>
  <si>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</si>
  <si>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</si>
  <si>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</si>
  <si>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</si>
  <si>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</si>
  <si>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</si>
  <si>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</si>
  <si>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</si>
  <si>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</si>
  <si>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</si>
  <si>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</si>
  <si>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</si>
  <si>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</si>
  <si>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</si>
  <si>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</si>
  <si>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</si>
  <si>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</si>
  <si>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</si>
  <si>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</si>
  <si>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</si>
  <si>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</si>
  <si>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</si>
  <si>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</si>
  <si>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</si>
  <si>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</si>
  <si>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</si>
  <si>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</si>
  <si>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</si>
  <si>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</si>
  <si>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</si>
  <si>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</si>
  <si>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</si>
  <si>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</si>
  <si>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</si>
  <si>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</si>
  <si>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</si>
  <si>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</si>
  <si>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</si>
  <si>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</si>
  <si>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</si>
  <si>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</si>
  <si>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</si>
  <si>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</si>
  <si>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</si>
  <si>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</si>
  <si>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</si>
  <si>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</si>
  <si>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</si>
  <si>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</si>
  <si>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</si>
  <si>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</si>
  <si>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</si>
  <si>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</si>
  <si>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</si>
  <si>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</si>
  <si>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</si>
  <si>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</si>
  <si>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</si>
  <si>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</si>
  <si>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</si>
  <si>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</si>
  <si>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</si>
  <si>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</si>
  <si>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</si>
  <si>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</si>
  <si>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</si>
  <si>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</si>
  <si>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</si>
  <si>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</si>
  <si>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</si>
  <si>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</si>
  <si>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</si>
  <si>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</si>
  <si>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</si>
  <si>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</si>
  <si>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</si>
  <si>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</si>
  <si>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</si>
  <si>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</si>
  <si>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</si>
  <si>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</si>
  <si>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</si>
  <si>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</si>
  <si>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</si>
  <si>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</si>
  <si>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</si>
  <si>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</si>
  <si>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</si>
  <si>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</si>
  <si>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</si>
  <si>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</si>
  <si>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</si>
  <si>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</si>
  <si>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</si>
  <si>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</si>
  <si>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</si>
  <si>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</si>
  <si>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</si>
  <si>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</si>
  <si>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</si>
  <si>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</si>
  <si>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</si>
  <si>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</si>
  <si>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</si>
  <si>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</si>
  <si>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</si>
  <si>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</si>
  <si>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</si>
  <si>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</si>
  <si>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</si>
  <si>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</si>
  <si>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</si>
  <si>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</si>
  <si>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</si>
  <si>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</si>
  <si>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</si>
  <si>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</si>
  <si>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</si>
  <si>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</si>
  <si>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</si>
  <si>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</si>
  <si>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</si>
  <si>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</si>
  <si>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</si>
  <si>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</si>
  <si>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</si>
  <si>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</si>
  <si>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</si>
  <si>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</si>
  <si>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</si>
  <si>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</si>
  <si>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</si>
  <si>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</si>
  <si>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</si>
  <si>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</si>
  <si>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</si>
  <si>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</si>
  <si>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</si>
  <si>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</si>
  <si>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</si>
  <si>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</si>
  <si>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</si>
  <si>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</si>
  <si>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</si>
  <si>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</si>
  <si>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</si>
  <si>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</si>
  <si>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</si>
  <si>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</si>
  <si>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</si>
  <si>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</si>
  <si>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</si>
  <si>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</si>
  <si>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</si>
  <si>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</si>
  <si>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</si>
  <si>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</si>
  <si>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</si>
  <si>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</si>
  <si>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</si>
  <si>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</si>
  <si>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</si>
  <si>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</si>
  <si>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</si>
  <si>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</si>
  <si>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</si>
  <si>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</si>
  <si>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</si>
  <si>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</si>
  <si>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</si>
  <si>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</si>
  <si>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</si>
  <si>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</si>
  <si>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</si>
  <si>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</si>
  <si>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</si>
  <si>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</si>
  <si>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</si>
  <si>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</si>
  <si>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</si>
  <si>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</si>
  <si>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</si>
  <si>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</si>
  <si>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</si>
  <si>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</si>
  <si>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</si>
  <si>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</si>
  <si>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</si>
  <si>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</si>
  <si>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</si>
  <si>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</si>
  <si>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</si>
  <si>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</si>
  <si>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</si>
  <si>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</si>
  <si>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</si>
  <si>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</si>
  <si>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</si>
  <si>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</si>
  <si>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</si>
  <si>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</si>
  <si>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</si>
  <si>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</si>
  <si>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</si>
  <si>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</si>
  <si>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</si>
  <si>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</si>
  <si>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</si>
  <si>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</si>
  <si>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</si>
  <si>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</si>
  <si>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</si>
  <si>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</si>
  <si>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</si>
  <si>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</si>
  <si>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</si>
  <si>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</si>
  <si>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</si>
  <si>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</si>
  <si>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</si>
  <si>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</si>
  <si>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</si>
  <si>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</si>
  <si>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</si>
  <si>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</si>
  <si>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</si>
  <si>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</si>
  <si>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</si>
  <si>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</si>
  <si>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</si>
  <si>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</si>
  <si>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</si>
  <si>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</si>
  <si>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</si>
  <si>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</si>
  <si>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</si>
  <si>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</si>
  <si>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</si>
  <si>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</si>
  <si>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</si>
  <si>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</si>
  <si>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</si>
  <si>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</si>
  <si>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</si>
  <si>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</si>
  <si>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</si>
  <si>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</si>
  <si>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</si>
  <si>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</si>
  <si>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</si>
  <si>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</si>
  <si>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</si>
  <si>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</si>
  <si>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</si>
  <si>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</si>
  <si>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</si>
  <si>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</si>
  <si>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</si>
  <si>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</si>
  <si>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</si>
  <si>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</si>
  <si>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</si>
  <si>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</si>
  <si>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</si>
  <si>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</si>
  <si>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</si>
  <si>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</si>
  <si>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</si>
  <si>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</si>
  <si>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</si>
  <si>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</si>
  <si>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</si>
  <si>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</si>
  <si>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</si>
  <si>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</si>
  <si>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</si>
  <si>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</si>
  <si>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</si>
  <si>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</si>
  <si>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</si>
  <si>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</si>
  <si>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</si>
  <si>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</si>
  <si>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</si>
  <si>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</si>
  <si>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</si>
  <si>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</si>
  <si>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</si>
  <si>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</si>
  <si>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</si>
  <si>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</si>
  <si>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</si>
  <si>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</si>
  <si>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</si>
  <si>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</si>
  <si>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</si>
  <si>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</si>
  <si>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</si>
  <si>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</si>
  <si>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</si>
  <si>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</si>
  <si>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</si>
  <si>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</si>
  <si>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</si>
  <si>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</si>
  <si>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</si>
  <si>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</si>
  <si>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</si>
  <si>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</si>
  <si>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</si>
  <si>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</si>
  <si>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</si>
  <si>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</si>
  <si>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</si>
  <si>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</si>
  <si>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</si>
  <si>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</si>
  <si>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</si>
  <si>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</si>
  <si>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</si>
  <si>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</si>
  <si>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</si>
  <si>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</si>
  <si>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</si>
  <si>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</si>
  <si>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</si>
  <si>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</si>
  <si>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</si>
  <si>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</si>
  <si>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</si>
  <si>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</si>
  <si>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</si>
  <si>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</si>
  <si>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</si>
  <si>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</si>
  <si>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</si>
  <si>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</si>
  <si>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</si>
  <si>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</si>
  <si>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</si>
  <si>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</si>
  <si>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</si>
  <si>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</si>
  <si>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</si>
  <si>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</si>
  <si>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</si>
  <si>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</si>
  <si>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</si>
  <si>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</si>
  <si>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</si>
  <si>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</si>
  <si>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</si>
  <si>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</si>
  <si>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</si>
  <si>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</si>
  <si>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</si>
  <si>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</si>
  <si>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</si>
  <si>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</si>
  <si>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</si>
  <si>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</si>
  <si>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</si>
  <si>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</si>
  <si>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</si>
  <si>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</si>
  <si>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</si>
  <si>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</si>
  <si>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</si>
  <si>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</si>
  <si>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</si>
  <si>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</si>
  <si>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</si>
  <si>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</si>
  <si>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</si>
  <si>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</si>
  <si>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</si>
  <si>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</si>
  <si>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</si>
  <si>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</si>
  <si>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</si>
  <si>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</si>
  <si>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</si>
  <si>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</si>
  <si>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</si>
  <si>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</si>
  <si>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</si>
  <si>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</si>
  <si>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</si>
  <si>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</si>
  <si>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</si>
  <si>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</si>
  <si>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</si>
  <si>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</si>
  <si>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</si>
  <si>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</si>
  <si>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</si>
  <si>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</si>
  <si>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</si>
  <si>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</si>
  <si>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</si>
  <si>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</si>
  <si>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</si>
  <si>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</si>
  <si>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</si>
  <si>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</si>
  <si>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</si>
  <si>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</si>
  <si>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</si>
  <si>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</si>
  <si>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</si>
  <si>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</si>
  <si>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</si>
  <si>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</si>
  <si>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</si>
  <si>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</si>
  <si>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</si>
  <si>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</si>
  <si>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</si>
  <si>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</si>
  <si>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</si>
  <si>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</si>
  <si>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</si>
  <si>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</si>
  <si>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</si>
  <si>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</si>
  <si>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</si>
  <si>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</si>
  <si>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</si>
  <si>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</si>
  <si>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</si>
  <si>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</si>
  <si>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</si>
  <si>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</si>
  <si>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</si>
  <si>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</si>
  <si>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</si>
  <si>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</si>
  <si>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女性用ブラックのサイズ展開は、大きめ、ふつうの2サイズです。【日本製】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phoneticPr fontId="19"/>
  </si>
  <si>
    <t>4972422030261</t>
    <phoneticPr fontId="19"/>
  </si>
  <si>
    <t>腰用　女性用　ブラック 大きめ</t>
    <rPh sb="0" eb="2">
      <t>コシヨウ</t>
    </rPh>
    <rPh sb="3" eb="5">
      <t>ジョセイ</t>
    </rPh>
    <rPh sb="5" eb="6">
      <t>ヨウ</t>
    </rPh>
    <rPh sb="12" eb="13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</si>
</sst>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95250</xdr:colOff>
      <xdr:row>9</xdr:row>
      <xdr:rowOff>35718</xdr:rowOff>
    </xdr:from>
    <xdr:to>
      <xdr:col>11</xdr:col>
      <xdr:colOff>65159</xdr:colOff>
      <xdr:row>21</xdr:row>
      <xdr:rowOff>119062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06" y="2440781"/>
          <a:ext cx="1779659" cy="308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442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4300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439</v>
      </c>
      <c r="AA9" s="171"/>
      <c r="AB9" s="171"/>
      <c r="AC9" s="171"/>
      <c r="AD9" s="203" t="s">
        <v>440</v>
      </c>
      <c r="AE9" s="204"/>
      <c r="AF9" s="204"/>
      <c r="AG9" s="204"/>
      <c r="AH9" s="204"/>
      <c r="AI9" s="205"/>
      <c r="AJ9" s="171" t="s">
        <v>441</v>
      </c>
      <c r="AK9" s="171"/>
      <c r="AL9" s="171"/>
      <c r="AM9" s="171"/>
      <c r="AN9" s="180" t="str">
        <f>VLOOKUP($AJ9,DATA1!$1:$168,2,FALSE)</f>
        <v>サポーター・コルセット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10" sqref="B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女性用　ブラック 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4972422030261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女性用ブラックのサイズ展開は、大きめ、ふつうの2サイズです。【日本製】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2016-03-28T05:49:11Z</dcterms:modified>
</cp:coreProperties>
</file>