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<sst xmlns="http://schemas.openxmlformats.org/spreadsheetml/2006/main" count="485" uniqueCount="449">
  <si>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</si>
  <si>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</si>
  <si>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</si>
  <si>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</si>
  <si>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</si>
  <si>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</si>
  <si>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</si>
  <si>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</si>
  <si>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</si>
  <si>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</si>
  <si>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</si>
  <si>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</si>
  <si>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</si>
  <si>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</si>
  <si>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</si>
  <si>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</si>
  <si>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</si>
  <si>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</si>
  <si>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</si>
  <si>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</si>
  <si>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</si>
  <si>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</si>
  <si>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</si>
  <si>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</si>
  <si>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</si>
  <si>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</si>
  <si>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</si>
  <si>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</si>
  <si>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</si>
  <si>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</si>
  <si>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</si>
  <si>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</si>
  <si>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</si>
  <si>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</si>
  <si>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</si>
  <si>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</si>
  <si>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</si>
  <si>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</si>
  <si>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</si>
  <si>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</si>
  <si>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</si>
  <si>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</si>
  <si>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</si>
  <si>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</si>
  <si>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</si>
  <si>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</si>
  <si>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</si>
  <si>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</si>
  <si>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</si>
  <si>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</si>
  <si>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</si>
  <si>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</si>
  <si>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</si>
  <si>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</si>
  <si>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</si>
  <si>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</si>
  <si>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</si>
  <si>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</si>
  <si>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</si>
  <si>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</si>
  <si>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</si>
  <si>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</si>
  <si>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</si>
  <si>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</si>
  <si>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</si>
  <si>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</si>
  <si>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</si>
  <si>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</si>
  <si>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</si>
  <si>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</si>
  <si>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</si>
  <si>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</si>
  <si>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</si>
  <si>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</si>
  <si>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</si>
  <si>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</si>
  <si>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</si>
  <si>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</si>
  <si>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</si>
  <si>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</si>
  <si>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</si>
  <si>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</si>
  <si>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</si>
  <si>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</si>
  <si>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</si>
  <si>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</si>
  <si>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</si>
  <si>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</si>
  <si>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</si>
  <si>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</si>
  <si>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</si>
  <si>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</si>
  <si>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</si>
  <si>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</si>
  <si>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</si>
  <si>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</si>
  <si>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</si>
  <si>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</si>
  <si>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</si>
  <si>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</si>
  <si>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</si>
  <si>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</si>
  <si>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</si>
  <si>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</si>
  <si>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</si>
  <si>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</si>
  <si>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</si>
  <si>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</si>
  <si>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</si>
  <si>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</si>
  <si>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</si>
  <si>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</si>
  <si>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</si>
  <si>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</si>
  <si>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</si>
  <si>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</si>
  <si>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</si>
  <si>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</si>
  <si>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</si>
  <si>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</si>
  <si>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</si>
  <si>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</si>
  <si>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</si>
  <si>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</si>
  <si>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</si>
  <si>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</si>
  <si>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</si>
  <si>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</si>
  <si>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</si>
  <si>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</si>
  <si>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</si>
  <si>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</si>
  <si>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</si>
  <si>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</si>
  <si>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</si>
  <si>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</si>
  <si>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</si>
  <si>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</si>
  <si>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</si>
  <si>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</si>
  <si>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</si>
  <si>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</si>
  <si>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</si>
  <si>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</si>
  <si>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</si>
  <si>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</si>
  <si>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</si>
  <si>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</si>
  <si>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</si>
  <si>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</si>
  <si>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</si>
  <si>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</si>
  <si>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</si>
  <si>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</si>
  <si>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</si>
  <si>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</si>
  <si>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</si>
  <si>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</si>
  <si>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</si>
  <si>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</si>
  <si>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</si>
  <si>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</si>
  <si>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</si>
  <si>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</si>
  <si>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</si>
  <si>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</si>
  <si>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</si>
  <si>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</si>
  <si>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</si>
  <si>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</si>
  <si>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</si>
  <si>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</si>
  <si>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</si>
  <si>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</si>
  <si>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</si>
  <si>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</si>
  <si>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</si>
  <si>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</si>
  <si>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</si>
  <si>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</si>
  <si>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</si>
  <si>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</si>
  <si>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</si>
  <si>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</si>
  <si>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</si>
  <si>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</si>
  <si>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</si>
  <si>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</si>
  <si>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</si>
  <si>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</si>
  <si>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</si>
  <si>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</si>
  <si>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</si>
  <si>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</si>
  <si>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</si>
  <si>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</si>
  <si>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</si>
  <si>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</si>
  <si>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</si>
  <si>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</si>
  <si>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</si>
  <si>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</si>
  <si>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</si>
  <si>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</si>
  <si>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</si>
  <si>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</si>
  <si>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</si>
  <si>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</si>
  <si>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</si>
  <si>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</si>
  <si>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</si>
  <si>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</si>
  <si>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</si>
  <si>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</si>
  <si>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</si>
  <si>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</si>
  <si>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</si>
  <si>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</si>
  <si>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</si>
  <si>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</si>
  <si>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</si>
  <si>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</si>
  <si>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</si>
  <si>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</si>
  <si>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</si>
  <si>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</si>
  <si>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</si>
  <si>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</si>
  <si>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</si>
  <si>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</si>
  <si>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</si>
  <si>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</si>
  <si>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</si>
  <si>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</si>
  <si>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</si>
  <si>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</si>
  <si>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</si>
  <si>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</si>
  <si>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</si>
  <si>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</si>
  <si>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</si>
  <si>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</si>
  <si>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</si>
  <si>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</si>
  <si>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</si>
  <si>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</si>
  <si>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</si>
  <si>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</si>
  <si>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</si>
  <si>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</si>
  <si>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</si>
  <si>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</si>
  <si>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</si>
  <si>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</si>
  <si>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</si>
  <si>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</si>
  <si>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</si>
  <si>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</si>
  <si>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</si>
  <si>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</si>
  <si>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</si>
  <si>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</si>
  <si>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</si>
  <si>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</si>
  <si>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</si>
  <si>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</si>
  <si>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</si>
  <si>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</si>
  <si>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</si>
  <si>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</si>
  <si>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</si>
  <si>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</si>
  <si>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</si>
  <si>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</si>
  <si>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</si>
  <si>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</si>
  <si>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</si>
  <si>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</si>
  <si>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</si>
  <si>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</si>
  <si>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</si>
  <si>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</si>
  <si>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</si>
  <si>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</si>
  <si>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</si>
  <si>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</si>
  <si>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</si>
  <si>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</si>
  <si>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</si>
  <si>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</si>
  <si>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</si>
  <si>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</si>
  <si>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</si>
  <si>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</si>
  <si>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</si>
  <si>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</si>
  <si>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</si>
  <si>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</si>
  <si>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</si>
  <si>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</si>
  <si>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</si>
  <si>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</si>
  <si>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</si>
  <si>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</si>
  <si>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</si>
  <si>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</si>
  <si>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</si>
  <si>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</si>
  <si>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</si>
  <si>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</si>
  <si>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</si>
  <si>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</si>
  <si>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</si>
  <si>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</si>
  <si>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</si>
  <si>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</si>
  <si>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</si>
  <si>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</si>
  <si>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</si>
  <si>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</si>
  <si>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</si>
  <si>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</si>
  <si>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</si>
  <si>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</si>
  <si>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</si>
  <si>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</si>
  <si>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</si>
  <si>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</si>
  <si>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</si>
  <si>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</si>
  <si>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</si>
  <si>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</si>
  <si>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</si>
  <si>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</si>
  <si>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</si>
  <si>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</si>
  <si>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</si>
  <si>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</si>
  <si>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</si>
  <si>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</si>
  <si>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</si>
  <si>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</si>
  <si>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</si>
  <si>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</si>
  <si>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</si>
  <si>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</si>
  <si>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</si>
  <si>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</si>
  <si>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</si>
  <si>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</si>
  <si>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</si>
  <si>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</si>
  <si>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</si>
  <si>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</si>
  <si>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</si>
  <si>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</si>
  <si>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</si>
  <si>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</si>
  <si>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</si>
  <si>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</si>
  <si>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</si>
  <si>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</si>
  <si>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</si>
  <si>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</si>
  <si>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</si>
  <si>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</si>
  <si>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</si>
  <si>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</si>
  <si>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</si>
  <si>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</si>
  <si>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</si>
  <si>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</si>
  <si>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</si>
  <si>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</si>
  <si>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</si>
  <si>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</si>
  <si>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</si>
  <si>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</si>
  <si>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</si>
  <si>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</si>
  <si>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</si>
  <si>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</si>
  <si>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</si>
  <si>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</si>
  <si>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</si>
  <si>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</si>
  <si>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</si>
  <si>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</si>
  <si>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</si>
  <si>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</si>
  <si>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</si>
  <si>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</si>
  <si>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</si>
  <si>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</si>
  <si>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</si>
  <si>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</si>
  <si>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</si>
  <si>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</si>
  <si>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</si>
  <si>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</si>
  <si>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</si>
  <si>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</si>
  <si>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</si>
  <si>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</si>
  <si>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</si>
  <si>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</si>
  <si>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</si>
  <si>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</si>
  <si>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</si>
  <si>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</si>
  <si>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</si>
  <si>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</si>
  <si>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</si>
  <si>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</si>
  <si>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</si>
  <si>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</si>
  <si>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</si>
  <si>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</si>
  <si>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</si>
  <si>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</si>
  <si>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</si>
  <si>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</si>
  <si>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</si>
  <si>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</si>
  <si>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</si>
  <si>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</si>
  <si>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</si>
  <si>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</si>
  <si>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</si>
  <si>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</si>
  <si>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</si>
  <si>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</si>
  <si>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</si>
  <si>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</si>
  <si>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</si>
  <si>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</si>
  <si>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</si>
  <si>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</si>
  <si>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</si>
  <si>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</si>
  <si>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</si>
  <si>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</si>
  <si>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</si>
  <si>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</si>
  <si>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</si>
  <si>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0006</t>
    <phoneticPr fontId="19"/>
  </si>
  <si>
    <t>●日常生活をサポートするために用いられている「生活テーピング理論」に基づき設計しました。
グラつきからくる痛みに！階段の上がり下りが楽になります。
●Ｕ字型テーピング構造が、ひざを下と左右から支え、ひざのブレをしっかり抑制します。
バンテリンサポーターを装着するだけで、ひざの動きがしかりとサポートされ、足の蹴りだしが楽になります。
●スリッドニット構造がヒザの曲げ伸ばしにスムーズに対応し、サポーターのズレを軽減します。屈伸時の不快なくいこみや、ムレを抑制します。また、メッシュ素材により、フィット感＆サポート感を感じつつも、ムレにくいのもポイントです。</t>
    <rPh sb="1" eb="3">
      <t>ニチジョウ</t>
    </rPh>
    <rPh sb="3" eb="5">
      <t>セイカツ</t>
    </rPh>
    <rPh sb="15" eb="16">
      <t>モチ</t>
    </rPh>
    <rPh sb="23" eb="25">
      <t>セイカツ</t>
    </rPh>
    <rPh sb="30" eb="32">
      <t>リロン</t>
    </rPh>
    <rPh sb="34" eb="35">
      <t>モト</t>
    </rPh>
    <rPh sb="37" eb="39">
      <t>セッケイ</t>
    </rPh>
    <rPh sb="53" eb="54">
      <t>イタ</t>
    </rPh>
    <rPh sb="57" eb="59">
      <t>カイダン</t>
    </rPh>
    <rPh sb="60" eb="61">
      <t>ア</t>
    </rPh>
    <rPh sb="63" eb="64">
      <t>クダ</t>
    </rPh>
    <rPh sb="66" eb="67">
      <t>ラク</t>
    </rPh>
    <rPh sb="76" eb="78">
      <t>ジガタ</t>
    </rPh>
    <rPh sb="83" eb="85">
      <t>コウゾウ</t>
    </rPh>
    <rPh sb="90" eb="91">
      <t>シタ</t>
    </rPh>
    <rPh sb="92" eb="94">
      <t>サユウ</t>
    </rPh>
    <rPh sb="96" eb="97">
      <t>ササ</t>
    </rPh>
    <rPh sb="109" eb="111">
      <t>ヨクセイ</t>
    </rPh>
    <rPh sb="127" eb="129">
      <t>ソウチャク</t>
    </rPh>
    <rPh sb="138" eb="139">
      <t>ウゴ</t>
    </rPh>
    <rPh sb="152" eb="153">
      <t>アシ</t>
    </rPh>
    <rPh sb="154" eb="155">
      <t>ケ</t>
    </rPh>
    <rPh sb="159" eb="160">
      <t>ラク</t>
    </rPh>
    <rPh sb="175" eb="177">
      <t>コウゾウ</t>
    </rPh>
    <rPh sb="181" eb="182">
      <t>マ</t>
    </rPh>
    <rPh sb="183" eb="184">
      <t>ノ</t>
    </rPh>
    <rPh sb="192" eb="194">
      <t>タイオウ</t>
    </rPh>
    <rPh sb="205" eb="207">
      <t>ケイゲン</t>
    </rPh>
    <rPh sb="211" eb="213">
      <t>クッシン</t>
    </rPh>
    <rPh sb="213" eb="214">
      <t>ジ</t>
    </rPh>
    <rPh sb="215" eb="217">
      <t>フカイ</t>
    </rPh>
    <rPh sb="227" eb="229">
      <t>ヨクセイ</t>
    </rPh>
    <rPh sb="240" eb="242">
      <t>ソザイ</t>
    </rPh>
    <rPh sb="250" eb="251">
      <t>カン</t>
    </rPh>
    <rPh sb="256" eb="257">
      <t>カン</t>
    </rPh>
    <rPh sb="258" eb="259">
      <t>カン</t>
    </rPh>
    <phoneticPr fontId="19"/>
  </si>
  <si>
    <t>4972422030414</t>
    <phoneticPr fontId="19"/>
  </si>
  <si>
    <t>ひざ専用　ブラック　ゆったり大きめ</t>
    <rPh sb="2" eb="4">
      <t>センヨウ</t>
    </rPh>
    <rPh sb="14" eb="15">
      <t>オオ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</si>
</sst>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35720</xdr:colOff>
      <xdr:row>8</xdr:row>
      <xdr:rowOff>154782</xdr:rowOff>
    </xdr:from>
    <xdr:to>
      <xdr:col>11</xdr:col>
      <xdr:colOff>15616</xdr:colOff>
      <xdr:row>22</xdr:row>
      <xdr:rowOff>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8" y="2309813"/>
          <a:ext cx="201586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AB15" sqref="AB15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42457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442</v>
      </c>
      <c r="J6" s="103"/>
      <c r="K6" s="103"/>
      <c r="L6" s="103"/>
      <c r="M6" s="103"/>
      <c r="N6" s="105" t="s">
        <v>443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444</v>
      </c>
      <c r="AM6" s="103"/>
      <c r="AN6" s="103"/>
      <c r="AO6" s="103"/>
      <c r="AP6" s="108">
        <v>1500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439</v>
      </c>
      <c r="AA9" s="93"/>
      <c r="AB9" s="93"/>
      <c r="AC9" s="93"/>
      <c r="AD9" s="94" t="s">
        <v>440</v>
      </c>
      <c r="AE9" s="95"/>
      <c r="AF9" s="95"/>
      <c r="AG9" s="95"/>
      <c r="AH9" s="95"/>
      <c r="AI9" s="96"/>
      <c r="AJ9" s="93" t="s">
        <v>441</v>
      </c>
      <c r="AK9" s="93"/>
      <c r="AL9" s="93"/>
      <c r="AM9" s="93"/>
      <c r="AN9" s="90" t="str">
        <f>VLOOKUP($AJ9,DATA1!$1:$168,2,FALSE)</f>
        <v>サポーター・コルセット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445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446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42457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ひざ専用　ブラック　ゆったり大きめ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4972422030414</v>
      </c>
      <c r="P4" s="70">
        <f>商品登録書!AP6</f>
        <v>1500</v>
      </c>
      <c r="Q4" s="74" t="str">
        <f>商品登録書!P17</f>
        <v>●日常生活をサポートするために用いられている「生活テーピング理論」に基づき設計しました。
グラつきからくる痛みに！階段の上がり下りが楽になります。
●Ｕ字型テーピング構造が、ひざを下と左右から支え、ひざのブレをしっかり抑制します。
バンテリンサポーターを装着するだけで、ひざの動きがしかりとサポートされ、足の蹴りだしが楽になります。
●スリッドニット構造がヒザの曲げ伸ばしにスムーズに対応し、サポーターのズレを軽減します。屈伸時の不快なくいこみや、ムレを抑制します。また、メッシュ素材により、フィット感＆サポート感を感じつつも、ムレにくいのもポイントで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2016-03-28T08:42:56Z</dcterms:modified>
</cp:coreProperties>
</file>