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<sst xmlns="http://schemas.openxmlformats.org/spreadsheetml/2006/main" count="485" uniqueCount="449">
  <si>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</si>
  <si>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</si>
  <si>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</si>
  <si>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</si>
  <si>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</si>
  <si>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</si>
  <si>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</si>
  <si>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</si>
  <si>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</si>
  <si>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</si>
  <si>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</si>
  <si>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</si>
  <si>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</si>
  <si>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</si>
  <si>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</si>
  <si>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</si>
  <si>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</si>
  <si>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</si>
  <si>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</si>
  <si>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</si>
  <si>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</si>
  <si>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</si>
  <si>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</si>
  <si>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</si>
  <si>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</si>
  <si>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</si>
  <si>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</si>
  <si>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</si>
  <si>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</si>
  <si>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</si>
  <si>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</si>
  <si>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</si>
  <si>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</si>
  <si>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</si>
  <si>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</si>
  <si>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</si>
  <si>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</si>
  <si>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</si>
  <si>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</si>
  <si>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</si>
  <si>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</si>
  <si>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</si>
  <si>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</si>
  <si>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</si>
  <si>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</si>
  <si>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</si>
  <si>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</si>
  <si>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</si>
  <si>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</si>
  <si>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</si>
  <si>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</si>
  <si>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</si>
  <si>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</si>
  <si>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</si>
  <si>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</si>
  <si>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</si>
  <si>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</si>
  <si>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</si>
  <si>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</si>
  <si>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</si>
  <si>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</si>
  <si>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</si>
  <si>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</si>
  <si>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</si>
  <si>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</si>
  <si>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</si>
  <si>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</si>
  <si>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</si>
  <si>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</si>
  <si>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</si>
  <si>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</si>
  <si>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</si>
  <si>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</si>
  <si>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</si>
  <si>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</si>
  <si>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</si>
  <si>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</si>
  <si>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</si>
  <si>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</si>
  <si>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</si>
  <si>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</si>
  <si>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</si>
  <si>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</si>
  <si>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</si>
  <si>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</si>
  <si>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</si>
  <si>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</si>
  <si>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</si>
  <si>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</si>
  <si>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</si>
  <si>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</si>
  <si>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</si>
  <si>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</si>
  <si>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</si>
  <si>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</si>
  <si>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</si>
  <si>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</si>
  <si>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</si>
  <si>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</si>
  <si>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</si>
  <si>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</si>
  <si>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</si>
  <si>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</si>
  <si>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</si>
  <si>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</si>
  <si>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</si>
  <si>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</si>
  <si>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</si>
  <si>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</si>
  <si>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</si>
  <si>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</si>
  <si>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</si>
  <si>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</si>
  <si>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</si>
  <si>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</si>
  <si>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</si>
  <si>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</si>
  <si>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</si>
  <si>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</si>
  <si>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</si>
  <si>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</si>
  <si>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</si>
  <si>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</si>
  <si>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</si>
  <si>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</si>
  <si>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</si>
  <si>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</si>
  <si>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</si>
  <si>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</si>
  <si>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</si>
  <si>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</si>
  <si>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</si>
  <si>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</si>
  <si>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</si>
  <si>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</si>
  <si>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</si>
  <si>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</si>
  <si>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</si>
  <si>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</si>
  <si>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</si>
  <si>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</si>
  <si>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</si>
  <si>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</si>
  <si>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</si>
  <si>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</si>
  <si>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</si>
  <si>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</si>
  <si>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</si>
  <si>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</si>
  <si>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</si>
  <si>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</si>
  <si>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</si>
  <si>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</si>
  <si>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</si>
  <si>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</si>
  <si>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</si>
  <si>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</si>
  <si>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</si>
  <si>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</si>
  <si>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</si>
  <si>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</si>
  <si>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</si>
  <si>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</si>
  <si>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</si>
  <si>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</si>
  <si>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</si>
  <si>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</si>
  <si>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</si>
  <si>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</si>
  <si>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</si>
  <si>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</si>
  <si>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</si>
  <si>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</si>
  <si>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</si>
  <si>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</si>
  <si>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</si>
  <si>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</si>
  <si>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</si>
  <si>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</si>
  <si>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</si>
  <si>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</si>
  <si>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</si>
  <si>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</si>
  <si>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</si>
  <si>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</si>
  <si>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</si>
  <si>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</si>
  <si>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</si>
  <si>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</si>
  <si>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</si>
  <si>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</si>
  <si>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</si>
  <si>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</si>
  <si>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</si>
  <si>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</si>
  <si>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</si>
  <si>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</si>
  <si>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</si>
  <si>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</si>
  <si>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</si>
  <si>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</si>
  <si>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</si>
  <si>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</si>
  <si>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</si>
  <si>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</si>
  <si>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</si>
  <si>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</si>
  <si>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</si>
  <si>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</si>
  <si>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</si>
  <si>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</si>
  <si>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</si>
  <si>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</si>
  <si>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</si>
  <si>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</si>
  <si>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</si>
  <si>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</si>
  <si>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</si>
  <si>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</si>
  <si>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</si>
  <si>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</si>
  <si>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</si>
  <si>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</si>
  <si>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</si>
  <si>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</si>
  <si>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</si>
  <si>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</si>
  <si>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</si>
  <si>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</si>
  <si>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</si>
  <si>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</si>
  <si>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</si>
  <si>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</si>
  <si>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</si>
  <si>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</si>
  <si>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</si>
  <si>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</si>
  <si>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</si>
  <si>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</si>
  <si>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</si>
  <si>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</si>
  <si>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</si>
  <si>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</si>
  <si>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</si>
  <si>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</si>
  <si>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</si>
  <si>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</si>
  <si>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</si>
  <si>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</si>
  <si>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</si>
  <si>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</si>
  <si>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</si>
  <si>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</si>
  <si>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</si>
  <si>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</si>
  <si>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</si>
  <si>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</si>
  <si>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</si>
  <si>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</si>
  <si>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</si>
  <si>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</si>
  <si>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</si>
  <si>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</si>
  <si>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</si>
  <si>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</si>
  <si>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</si>
  <si>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</si>
  <si>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</si>
  <si>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</si>
  <si>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</si>
  <si>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</si>
  <si>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</si>
  <si>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</si>
  <si>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</si>
  <si>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</si>
  <si>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</si>
  <si>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</si>
  <si>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</si>
  <si>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</si>
  <si>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</si>
  <si>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</si>
  <si>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</si>
  <si>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</si>
  <si>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</si>
  <si>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</si>
  <si>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</si>
  <si>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</si>
  <si>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</si>
  <si>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</si>
  <si>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</si>
  <si>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</si>
  <si>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</si>
  <si>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</si>
  <si>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</si>
  <si>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</si>
  <si>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</si>
  <si>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</si>
  <si>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</si>
  <si>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</si>
  <si>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</si>
  <si>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</si>
  <si>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</si>
  <si>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</si>
  <si>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</si>
  <si>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</si>
  <si>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</si>
  <si>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</si>
  <si>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</si>
  <si>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</si>
  <si>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</si>
  <si>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</si>
  <si>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</si>
  <si>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</si>
  <si>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</si>
  <si>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</si>
  <si>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</si>
  <si>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</si>
  <si>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</si>
  <si>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</si>
  <si>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</si>
  <si>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</si>
  <si>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</si>
  <si>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</si>
  <si>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</si>
  <si>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</si>
  <si>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</si>
  <si>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</si>
  <si>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</si>
  <si>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</si>
  <si>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</si>
  <si>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</si>
  <si>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</si>
  <si>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</si>
  <si>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</si>
  <si>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</si>
  <si>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</si>
  <si>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</si>
  <si>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</si>
  <si>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</si>
  <si>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</si>
  <si>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</si>
  <si>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</si>
  <si>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</si>
  <si>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</si>
  <si>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</si>
  <si>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</si>
  <si>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</si>
  <si>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</si>
  <si>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</si>
  <si>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</si>
  <si>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</si>
  <si>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</si>
  <si>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</si>
  <si>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</si>
  <si>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</si>
  <si>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</si>
  <si>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</si>
  <si>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</si>
  <si>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</si>
  <si>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</si>
  <si>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</si>
  <si>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</si>
  <si>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</si>
  <si>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</si>
  <si>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</si>
  <si>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</si>
  <si>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</si>
  <si>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</si>
  <si>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</si>
  <si>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</si>
  <si>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</si>
  <si>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</si>
  <si>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</si>
  <si>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</si>
  <si>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</si>
  <si>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</si>
  <si>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</si>
  <si>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</si>
  <si>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</si>
  <si>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</si>
  <si>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</si>
  <si>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</si>
  <si>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</si>
  <si>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</si>
  <si>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</si>
  <si>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</si>
  <si>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</si>
  <si>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</si>
  <si>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</si>
  <si>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</si>
  <si>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</si>
  <si>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</si>
  <si>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</si>
  <si>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</si>
  <si>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</si>
  <si>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</si>
  <si>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</si>
  <si>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</si>
  <si>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</si>
  <si>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</si>
  <si>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</si>
  <si>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</si>
  <si>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</si>
  <si>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</si>
  <si>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</si>
  <si>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</si>
  <si>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</si>
  <si>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</si>
  <si>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</si>
  <si>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</si>
  <si>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</si>
  <si>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</si>
  <si>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</si>
  <si>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</si>
  <si>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</si>
  <si>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</si>
  <si>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</si>
  <si>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</si>
  <si>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</si>
  <si>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</si>
  <si>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</si>
  <si>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</si>
  <si>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</si>
  <si>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</si>
  <si>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</si>
  <si>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</si>
  <si>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</si>
  <si>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</si>
  <si>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</si>
  <si>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</si>
  <si>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</si>
  <si>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</si>
  <si>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</si>
  <si>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</si>
  <si>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</si>
  <si>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</si>
  <si>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</si>
  <si>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</si>
  <si>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</si>
  <si>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</si>
  <si>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</si>
  <si>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020201</t>
    <phoneticPr fontId="19"/>
  </si>
  <si>
    <t>興和新薬</t>
    <rPh sb="0" eb="2">
      <t>コウワ</t>
    </rPh>
    <rPh sb="2" eb="4">
      <t>シンヤク</t>
    </rPh>
    <phoneticPr fontId="19"/>
  </si>
  <si>
    <t>バンテリンサポーター</t>
    <phoneticPr fontId="19"/>
  </si>
  <si>
    <t>-</t>
    <phoneticPr fontId="19"/>
  </si>
  <si>
    <t>0003</t>
    <phoneticPr fontId="19"/>
  </si>
  <si>
    <t>●腰の曲げ伸ばしの時のつらさに、腰椎から骨盤にかけて、より強度にしっかりサポート。クロステーピング構造が、腰のねじれを制限しながら、背面の腰上部から下腹部に向けて加圧しながら支えることで、腰椎から骨盤にかけてしっかりサポート。
●特殊形状背部ハードパネルが腰の曲線にフィットし、腰を手で支えるように腰部を効率よくサポートします。
●Ｖ字型装着形状＆アジャスタブル補助ベルトがＶ字型装着形状とすることで、下腹部を効果的に持ち上げることができます。補助ベルトで腰部をしっかり締め付け、固定することでズレを防ぎます。サイズはふつう、大きめ、ゆったり大きめの3サイズをラインアップしています。</t>
    <rPh sb="1" eb="2">
      <t>コシ</t>
    </rPh>
    <rPh sb="3" eb="4">
      <t>マ</t>
    </rPh>
    <rPh sb="5" eb="6">
      <t>ノ</t>
    </rPh>
    <rPh sb="9" eb="10">
      <t>トキ</t>
    </rPh>
    <rPh sb="16" eb="18">
      <t>ヨウツイ</t>
    </rPh>
    <rPh sb="20" eb="22">
      <t>コツバン</t>
    </rPh>
    <rPh sb="29" eb="31">
      <t>キョウド</t>
    </rPh>
    <rPh sb="49" eb="51">
      <t>コウゾウ</t>
    </rPh>
    <rPh sb="53" eb="54">
      <t>コシ</t>
    </rPh>
    <rPh sb="59" eb="61">
      <t>セイゲン</t>
    </rPh>
    <rPh sb="66" eb="68">
      <t>ハイメン</t>
    </rPh>
    <rPh sb="69" eb="70">
      <t>コシ</t>
    </rPh>
    <rPh sb="70" eb="71">
      <t>ウエ</t>
    </rPh>
    <rPh sb="71" eb="72">
      <t>ブ</t>
    </rPh>
    <rPh sb="74" eb="77">
      <t>カフクブ</t>
    </rPh>
    <rPh sb="78" eb="79">
      <t>ム</t>
    </rPh>
    <rPh sb="81" eb="83">
      <t>カアツ</t>
    </rPh>
    <rPh sb="87" eb="88">
      <t>ササ</t>
    </rPh>
    <rPh sb="94" eb="96">
      <t>ヨウツイ</t>
    </rPh>
    <rPh sb="98" eb="100">
      <t>コツバン</t>
    </rPh>
    <rPh sb="115" eb="117">
      <t>トクシュ</t>
    </rPh>
    <rPh sb="117" eb="119">
      <t>ケイジョウ</t>
    </rPh>
    <rPh sb="119" eb="121">
      <t>ハイブ</t>
    </rPh>
    <rPh sb="128" eb="129">
      <t>コシ</t>
    </rPh>
    <rPh sb="130" eb="132">
      <t>キョクセン</t>
    </rPh>
    <rPh sb="139" eb="140">
      <t>コシ</t>
    </rPh>
    <rPh sb="141" eb="142">
      <t>テ</t>
    </rPh>
    <rPh sb="143" eb="144">
      <t>ササ</t>
    </rPh>
    <rPh sb="149" eb="150">
      <t>コシ</t>
    </rPh>
    <rPh sb="150" eb="151">
      <t>ブ</t>
    </rPh>
    <rPh sb="152" eb="154">
      <t>コウリツ</t>
    </rPh>
    <phoneticPr fontId="19"/>
  </si>
  <si>
    <t>4972422030575</t>
    <phoneticPr fontId="19"/>
  </si>
  <si>
    <t>腰用　しっかり加圧タイプ　ブラック　大きめ</t>
    <rPh sb="0" eb="2">
      <t>コシヨウ</t>
    </rPh>
    <rPh sb="7" eb="9">
      <t>カアツ</t>
    </rPh>
    <rPh sb="18" eb="19">
      <t>オオ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</si>
</sst>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23813</xdr:colOff>
      <xdr:row>9</xdr:row>
      <xdr:rowOff>59530</xdr:rowOff>
    </xdr:from>
    <xdr:to>
      <xdr:col>12</xdr:col>
      <xdr:colOff>142875</xdr:colOff>
      <xdr:row>21</xdr:row>
      <xdr:rowOff>3147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469" y="2464593"/>
          <a:ext cx="2155031" cy="2943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42457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442</v>
      </c>
      <c r="J6" s="197"/>
      <c r="K6" s="197"/>
      <c r="L6" s="197"/>
      <c r="M6" s="197"/>
      <c r="N6" s="198" t="s">
        <v>443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444</v>
      </c>
      <c r="AM6" s="197"/>
      <c r="AN6" s="197"/>
      <c r="AO6" s="197"/>
      <c r="AP6" s="168">
        <v>5500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439</v>
      </c>
      <c r="AA9" s="171"/>
      <c r="AB9" s="171"/>
      <c r="AC9" s="171"/>
      <c r="AD9" s="203" t="s">
        <v>440</v>
      </c>
      <c r="AE9" s="204"/>
      <c r="AF9" s="204"/>
      <c r="AG9" s="204"/>
      <c r="AH9" s="204"/>
      <c r="AI9" s="205"/>
      <c r="AJ9" s="171" t="s">
        <v>441</v>
      </c>
      <c r="AK9" s="171"/>
      <c r="AL9" s="171"/>
      <c r="AM9" s="171"/>
      <c r="AN9" s="180" t="str">
        <f>VLOOKUP($AJ9,DATA1!$1:$168,2,FALSE)</f>
        <v>サポーター・コルセット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445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446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42457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020201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バンテリンサポーター</v>
      </c>
      <c r="L4" s="70" t="str">
        <f>商品登録書!X6</f>
        <v>腰用　しっかり加圧タイプ　ブラック　大きめ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4972422030575</v>
      </c>
      <c r="P4" s="70">
        <f>商品登録書!AP6</f>
        <v>5500</v>
      </c>
      <c r="Q4" s="74" t="str">
        <f>商品登録書!P17</f>
        <v>●腰の曲げ伸ばしの時のつらさに、腰椎から骨盤にかけて、より強度にしっかりサポート。クロステーピング構造が、腰のねじれを制限しながら、背面の腰上部から下腹部に向けて加圧しながら支えることで、腰椎から骨盤にかけてしっかりサポート。
●特殊形状背部ハードパネルが腰の曲線にフィットし、腰を手で支えるように腰部を効率よくサポートします。
●Ｖ字型装着形状＆アジャスタブル補助ベルトがＶ字型装着形状とすることで、下腹部を効果的に持ち上げることができます。補助ベルトで腰部をしっかり締め付け、固定することでズレを防ぎます。サイズはふつう、大きめ、ゆったり大きめの3サイズをラインアップしていま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2016-03-28T07:08:45Z</dcterms:modified>
</cp:coreProperties>
</file>