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<sst xmlns="http://schemas.openxmlformats.org/spreadsheetml/2006/main" count="487" uniqueCount="453">
  <si>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</si>
  <si>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</si>
  <si>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</si>
  <si>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</si>
  <si>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</si>
  <si>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</si>
  <si>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</si>
  <si>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</si>
  <si>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</si>
  <si>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</si>
  <si>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</si>
  <si>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</si>
  <si>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</si>
  <si>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</si>
  <si>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</si>
  <si>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</si>
  <si>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</si>
  <si>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</si>
  <si>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</si>
  <si>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</si>
  <si>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</si>
  <si>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</si>
  <si>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</si>
  <si>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</si>
  <si>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</si>
  <si>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</si>
  <si>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</si>
  <si>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</si>
  <si>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</si>
  <si>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</si>
  <si>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</si>
  <si>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</si>
  <si>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</si>
  <si>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</si>
  <si>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</si>
  <si>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</si>
  <si>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</si>
  <si>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</si>
  <si>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</si>
  <si>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</si>
  <si>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</si>
  <si>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</si>
  <si>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</si>
  <si>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</si>
  <si>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</si>
  <si>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</si>
  <si>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</si>
  <si>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</si>
  <si>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</si>
  <si>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</si>
  <si>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</si>
  <si>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</si>
  <si>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</si>
  <si>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</si>
  <si>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</si>
  <si>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</si>
  <si>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</si>
  <si>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</si>
  <si>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</si>
  <si>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</si>
  <si>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</si>
  <si>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</si>
  <si>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</si>
  <si>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</si>
  <si>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</si>
  <si>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</si>
  <si>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</si>
  <si>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</si>
  <si>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</si>
  <si>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</si>
  <si>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</si>
  <si>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</si>
  <si>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</si>
  <si>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</si>
  <si>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</si>
  <si>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</si>
  <si>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</si>
  <si>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</si>
  <si>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</si>
  <si>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</si>
  <si>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</si>
  <si>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</si>
  <si>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</si>
  <si>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</si>
  <si>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</si>
  <si>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</si>
  <si>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</si>
  <si>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</si>
  <si>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</si>
  <si>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</si>
  <si>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</si>
  <si>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</si>
  <si>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</si>
  <si>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</si>
  <si>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</si>
  <si>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</si>
  <si>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</si>
  <si>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</si>
  <si>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</si>
  <si>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</si>
  <si>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</si>
  <si>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</si>
  <si>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</si>
  <si>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</si>
  <si>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</si>
  <si>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</si>
  <si>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</si>
  <si>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</si>
  <si>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</si>
  <si>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</si>
  <si>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</si>
  <si>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</si>
  <si>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</si>
  <si>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</si>
  <si>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</si>
  <si>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</si>
  <si>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</si>
  <si>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</si>
  <si>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</si>
  <si>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</si>
  <si>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</si>
  <si>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</si>
  <si>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</si>
  <si>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</si>
  <si>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</si>
  <si>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</si>
  <si>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</si>
  <si>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</si>
  <si>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</si>
  <si>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</si>
  <si>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</si>
  <si>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</si>
  <si>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</si>
  <si>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</si>
  <si>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</si>
  <si>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</si>
  <si>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</si>
  <si>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</si>
  <si>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</si>
  <si>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</si>
  <si>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</si>
  <si>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</si>
  <si>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</si>
  <si>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</si>
  <si>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</si>
  <si>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</si>
  <si>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</si>
  <si>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</si>
  <si>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</si>
  <si>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</si>
  <si>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</si>
  <si>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</si>
  <si>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</si>
  <si>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</si>
  <si>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</si>
  <si>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</si>
  <si>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</si>
  <si>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</si>
  <si>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</si>
  <si>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</si>
  <si>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</si>
  <si>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</si>
  <si>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</si>
  <si>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</si>
  <si>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</si>
  <si>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</si>
  <si>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</si>
  <si>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</si>
  <si>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</si>
  <si>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</si>
  <si>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</si>
  <si>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</si>
  <si>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</si>
  <si>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</si>
  <si>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</si>
  <si>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</si>
  <si>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</si>
  <si>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</si>
  <si>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</si>
  <si>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</si>
  <si>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</si>
  <si>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</si>
  <si>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</si>
  <si>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</si>
  <si>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</si>
  <si>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</si>
  <si>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</si>
  <si>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</si>
  <si>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</si>
  <si>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</si>
  <si>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</si>
  <si>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</si>
  <si>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</si>
  <si>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</si>
  <si>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</si>
  <si>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</si>
  <si>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</si>
  <si>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</si>
  <si>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</si>
  <si>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</si>
  <si>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</si>
  <si>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</si>
  <si>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</si>
  <si>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</si>
  <si>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</si>
  <si>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</si>
  <si>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</si>
  <si>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</si>
  <si>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</si>
  <si>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</si>
  <si>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</si>
  <si>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</si>
  <si>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</si>
  <si>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</si>
  <si>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</si>
  <si>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</si>
  <si>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</si>
  <si>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</si>
  <si>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</si>
  <si>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</si>
  <si>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</si>
  <si>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</si>
  <si>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</si>
  <si>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</si>
  <si>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</si>
  <si>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</si>
  <si>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</si>
  <si>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</si>
  <si>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</si>
  <si>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</si>
  <si>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</si>
  <si>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</si>
  <si>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</si>
  <si>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</si>
  <si>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</si>
  <si>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</si>
  <si>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</si>
  <si>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</si>
  <si>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</si>
  <si>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</si>
  <si>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</si>
  <si>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</si>
  <si>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</si>
  <si>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</si>
  <si>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</si>
  <si>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</si>
  <si>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</si>
  <si>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</si>
  <si>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</si>
  <si>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</si>
  <si>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</si>
  <si>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</si>
  <si>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</si>
  <si>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</si>
  <si>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</si>
  <si>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</si>
  <si>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</si>
  <si>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</si>
  <si>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</si>
  <si>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</si>
  <si>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</si>
  <si>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</si>
  <si>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</si>
  <si>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</si>
  <si>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</si>
  <si>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</si>
  <si>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</si>
  <si>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</si>
  <si>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</si>
  <si>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</si>
  <si>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</si>
  <si>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</si>
  <si>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</si>
  <si>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</si>
  <si>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</si>
  <si>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</si>
  <si>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</si>
  <si>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</si>
  <si>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</si>
  <si>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</si>
  <si>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</si>
  <si>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</si>
  <si>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</si>
  <si>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</si>
  <si>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</si>
  <si>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</si>
  <si>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</si>
  <si>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</si>
  <si>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</si>
  <si>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</si>
  <si>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</si>
  <si>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</si>
  <si>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</si>
  <si>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</si>
  <si>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</si>
  <si>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</si>
  <si>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</si>
  <si>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</si>
  <si>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</si>
  <si>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</si>
  <si>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</si>
  <si>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</si>
  <si>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</si>
  <si>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</si>
  <si>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</si>
  <si>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</si>
  <si>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</si>
  <si>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</si>
  <si>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</si>
  <si>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</si>
  <si>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</si>
  <si>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</si>
  <si>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</si>
  <si>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</si>
  <si>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</si>
  <si>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</si>
  <si>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</si>
  <si>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</si>
  <si>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</si>
  <si>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</si>
  <si>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</si>
  <si>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</si>
  <si>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</si>
  <si>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</si>
  <si>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</si>
  <si>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</si>
  <si>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</si>
  <si>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</si>
  <si>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</si>
  <si>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</si>
  <si>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</si>
  <si>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</si>
  <si>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</si>
  <si>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</si>
  <si>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</si>
  <si>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</si>
  <si>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</si>
  <si>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</si>
  <si>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</si>
  <si>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</si>
  <si>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</si>
  <si>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</si>
  <si>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</si>
  <si>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</si>
  <si>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</si>
  <si>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</si>
  <si>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</si>
  <si>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</si>
  <si>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</si>
  <si>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</si>
  <si>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</si>
  <si>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</si>
  <si>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</si>
  <si>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</si>
  <si>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</si>
  <si>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</si>
  <si>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</si>
  <si>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</si>
  <si>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</si>
  <si>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</si>
  <si>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</si>
  <si>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</si>
  <si>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</si>
  <si>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</si>
  <si>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</si>
  <si>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</si>
  <si>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</si>
  <si>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</si>
  <si>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</si>
  <si>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</si>
  <si>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</si>
  <si>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</si>
  <si>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</si>
  <si>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</si>
  <si>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</si>
  <si>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</si>
  <si>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</si>
  <si>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</si>
  <si>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</si>
  <si>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</si>
  <si>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</si>
  <si>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</si>
  <si>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</si>
  <si>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</si>
  <si>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</si>
  <si>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</si>
  <si>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</si>
  <si>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</si>
  <si>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</si>
  <si>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</si>
  <si>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</si>
  <si>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</si>
  <si>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</si>
  <si>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</si>
  <si>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</si>
  <si>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</si>
  <si>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</si>
  <si>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</si>
  <si>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</si>
  <si>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</si>
  <si>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</si>
  <si>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</si>
  <si>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</si>
  <si>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</si>
  <si>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</si>
  <si>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</si>
  <si>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</si>
  <si>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</si>
  <si>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</si>
  <si>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</si>
  <si>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</si>
  <si>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</si>
  <si>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</si>
  <si>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</si>
  <si>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</si>
  <si>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</si>
  <si>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</si>
  <si>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</si>
  <si>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</si>
  <si>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</si>
  <si>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</si>
  <si>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</si>
  <si>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</si>
  <si>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</si>
  <si>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</si>
  <si>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</si>
  <si>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</si>
  <si>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</si>
  <si>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</si>
  <si>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</si>
  <si>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</si>
  <si>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</si>
  <si>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</si>
  <si>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</si>
  <si>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</si>
  <si>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</si>
  <si>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</si>
  <si>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</si>
  <si>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</si>
  <si>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</si>
  <si>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</si>
  <si>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</si>
  <si>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</si>
  <si>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</si>
  <si>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</si>
  <si>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4979006049923</t>
    <phoneticPr fontId="19"/>
  </si>
  <si>
    <t>P&amp;G</t>
    <phoneticPr fontId="19"/>
  </si>
  <si>
    <t>マックスファクター　イリューム</t>
    <phoneticPr fontId="19"/>
  </si>
  <si>
    <t>モイスト　キャプチャー　クレンジングフォーム</t>
    <phoneticPr fontId="19"/>
  </si>
  <si>
    <t>120g</t>
    <phoneticPr fontId="19"/>
  </si>
  <si>
    <t>0012</t>
    <phoneticPr fontId="19"/>
  </si>
  <si>
    <t>●肌にやさしい植物由来の洗浄成分配合。肌に吸いつくような「キメ・コシ」の泡クッションですっきりオフ
●きめ細かく泡立ち、うるおいをとりすぎず汚れをしっかり落とす。
●植物由来の洗浄成分配合のもちもち泡。
●キメ細かな泡で、うるおいをとりすぎず汚れをしっかり落とす。肌にやさしい、植物由来の洗浄成分配合。
●天然マンダリンオレンジの香りで肌も心もリラックスタイム。
●無着色</t>
    <rPh sb="1" eb="2">
      <t>ハダ</t>
    </rPh>
    <rPh sb="7" eb="9">
      <t>ショクブツ</t>
    </rPh>
    <rPh sb="9" eb="11">
      <t>ユライ</t>
    </rPh>
    <rPh sb="12" eb="14">
      <t>センジョウ</t>
    </rPh>
    <rPh sb="14" eb="16">
      <t>セイブン</t>
    </rPh>
    <rPh sb="16" eb="18">
      <t>ハイゴウ</t>
    </rPh>
    <rPh sb="19" eb="20">
      <t>ハダ</t>
    </rPh>
    <rPh sb="21" eb="22">
      <t>ス</t>
    </rPh>
    <rPh sb="36" eb="37">
      <t>アワ</t>
    </rPh>
    <rPh sb="53" eb="54">
      <t>コマ</t>
    </rPh>
    <rPh sb="56" eb="58">
      <t>アワダ</t>
    </rPh>
    <rPh sb="70" eb="71">
      <t>ヨゴ</t>
    </rPh>
    <rPh sb="77" eb="78">
      <t>オ</t>
    </rPh>
    <rPh sb="83" eb="85">
      <t>ショクブツ</t>
    </rPh>
    <rPh sb="85" eb="87">
      <t>ユライ</t>
    </rPh>
    <rPh sb="88" eb="90">
      <t>センジョウ</t>
    </rPh>
    <rPh sb="90" eb="92">
      <t>セイブン</t>
    </rPh>
    <rPh sb="92" eb="94">
      <t>ハイゴウ</t>
    </rPh>
    <rPh sb="99" eb="100">
      <t>アワ</t>
    </rPh>
    <rPh sb="105" eb="106">
      <t>コマ</t>
    </rPh>
    <rPh sb="108" eb="109">
      <t>アワ</t>
    </rPh>
    <rPh sb="121" eb="122">
      <t>ヨゴ</t>
    </rPh>
    <rPh sb="128" eb="129">
      <t>オ</t>
    </rPh>
    <rPh sb="132" eb="133">
      <t>ハダ</t>
    </rPh>
    <rPh sb="139" eb="141">
      <t>ショクブツ</t>
    </rPh>
    <rPh sb="141" eb="143">
      <t>ユライ</t>
    </rPh>
    <rPh sb="144" eb="146">
      <t>センジョウ</t>
    </rPh>
    <rPh sb="146" eb="148">
      <t>セイブン</t>
    </rPh>
    <rPh sb="148" eb="150">
      <t>ハイゴウ</t>
    </rPh>
    <rPh sb="153" eb="155">
      <t>テンネン</t>
    </rPh>
    <rPh sb="165" eb="166">
      <t>カオ</t>
    </rPh>
    <rPh sb="168" eb="169">
      <t>ハダ</t>
    </rPh>
    <rPh sb="170" eb="171">
      <t>ココロ</t>
    </rPh>
    <rPh sb="183" eb="186">
      <t>ムチャクショク</t>
    </rPh>
    <phoneticPr fontId="19"/>
  </si>
  <si>
    <t>手のひらに3cmをとり、水またはぬるま湯で十分に泡だてて、その泡で洗うように汚れを落とします。その後十分にすすいでください。</t>
    <rPh sb="0" eb="1">
      <t>テ</t>
    </rPh>
    <rPh sb="12" eb="13">
      <t>ミズ</t>
    </rPh>
    <rPh sb="19" eb="20">
      <t>ユ</t>
    </rPh>
    <rPh sb="21" eb="23">
      <t>ジュウブン</t>
    </rPh>
    <rPh sb="24" eb="25">
      <t>アワ</t>
    </rPh>
    <rPh sb="31" eb="32">
      <t>アワ</t>
    </rPh>
    <rPh sb="33" eb="34">
      <t>アラ</t>
    </rPh>
    <rPh sb="38" eb="39">
      <t>ヨゴ</t>
    </rPh>
    <rPh sb="41" eb="42">
      <t>オ</t>
    </rPh>
    <rPh sb="49" eb="50">
      <t>ゴ</t>
    </rPh>
    <rPh sb="50" eb="52">
      <t>ジュウブン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</si>
</sst>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166688</xdr:colOff>
      <xdr:row>8</xdr:row>
      <xdr:rowOff>154781</xdr:rowOff>
    </xdr:from>
    <xdr:to>
      <xdr:col>10</xdr:col>
      <xdr:colOff>16669</xdr:colOff>
      <xdr:row>21</xdr:row>
      <xdr:rowOff>164306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1563" y="2309812"/>
          <a:ext cx="1207294" cy="32599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445</v>
      </c>
      <c r="C6" s="147"/>
      <c r="D6" s="147"/>
      <c r="E6" s="147"/>
      <c r="F6" s="147"/>
      <c r="G6" s="147"/>
      <c r="H6" s="148"/>
      <c r="I6" s="106" t="s">
        <v>446</v>
      </c>
      <c r="J6" s="106"/>
      <c r="K6" s="106"/>
      <c r="L6" s="106"/>
      <c r="M6" s="106"/>
      <c r="N6" s="108" t="s">
        <v>447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448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449</v>
      </c>
      <c r="AM6" s="106"/>
      <c r="AN6" s="106"/>
      <c r="AO6" s="106"/>
      <c r="AP6" s="111">
        <v>1621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450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451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 t="s">
        <v>452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C11" sqref="C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0012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P&amp;G</v>
      </c>
      <c r="K4" s="68" t="str">
        <f>【要記載】商品登録書!N6</f>
        <v>マックスファクター　イリューム</v>
      </c>
      <c r="L4" s="68" t="str">
        <f>【要記載】商品登録書!X6</f>
        <v>モイスト　キャプチャー　クレンジングフォーム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4979006049923</v>
      </c>
      <c r="P4" s="10"/>
      <c r="Q4" s="68">
        <f>【要記載】商品登録書!AP6</f>
        <v>1621</v>
      </c>
      <c r="R4" s="72" t="str">
        <f>【要記載】商品登録書!P17</f>
        <v>●肌にやさしい植物由来の洗浄成分配合。肌に吸いつくような「キメ・コシ」の泡クッションですっきりオフ
●きめ細かく泡立ち、うるおいをとりすぎず汚れをしっかり落とす。
●植物由来の洗浄成分配合のもちもち泡。
●キメ細かな泡で、うるおいをとりすぎず汚れをしっかり落とす。肌にやさしい、植物由来の洗浄成分配合。
●天然マンダリンオレンジの香りで肌も心もリラックスタイム。
●無着色</v>
      </c>
      <c r="S4" s="72" t="str">
        <f>【要記載】商品登録書!B26</f>
        <v>手のひらに3cmをとり、水またはぬるま湯で十分に泡だてて、その泡で洗うように汚れを落とします。その後十分にすすいでください。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2016-04-20T04:41:37Z</dcterms:modified>
</cp:coreProperties>
</file>