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<sst xmlns="http://schemas.openxmlformats.org/spreadsheetml/2006/main" count="487" uniqueCount="451">
  <si>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</si>
  <si>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</si>
  <si>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</si>
  <si>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</si>
  <si>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</si>
  <si>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</si>
  <si>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</si>
  <si>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</si>
  <si>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</si>
  <si>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</si>
  <si>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</si>
  <si>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</si>
  <si>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</si>
  <si>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</si>
  <si>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</si>
  <si>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</si>
  <si>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</si>
  <si>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</si>
  <si>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</si>
  <si>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</si>
  <si>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</si>
  <si>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</si>
  <si>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</si>
  <si>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</si>
  <si>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</si>
  <si>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</si>
  <si>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</si>
  <si>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</si>
  <si>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</si>
  <si>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</si>
  <si>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</si>
  <si>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</si>
  <si>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</si>
  <si>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</si>
  <si>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</si>
  <si>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</si>
  <si>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</si>
  <si>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</si>
  <si>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</si>
  <si>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</si>
  <si>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</si>
  <si>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</si>
  <si>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</si>
  <si>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</si>
  <si>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</si>
  <si>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</si>
  <si>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</si>
  <si>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</si>
  <si>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</si>
  <si>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</si>
  <si>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</si>
  <si>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</si>
  <si>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</si>
  <si>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</si>
  <si>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</si>
  <si>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</si>
  <si>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</si>
  <si>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</si>
  <si>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</si>
  <si>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</si>
  <si>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</si>
  <si>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</si>
  <si>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</si>
  <si>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</si>
  <si>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</si>
  <si>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</si>
  <si>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</si>
  <si>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</si>
  <si>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</si>
  <si>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</si>
  <si>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</si>
  <si>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</si>
  <si>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</si>
  <si>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</si>
  <si>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</si>
  <si>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</si>
  <si>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</si>
  <si>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</si>
  <si>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</si>
  <si>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</si>
  <si>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</si>
  <si>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</si>
  <si>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</si>
  <si>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</si>
  <si>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</si>
  <si>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</si>
  <si>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</si>
  <si>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</si>
  <si>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</si>
  <si>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</si>
  <si>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</si>
  <si>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</si>
  <si>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</si>
  <si>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</si>
  <si>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</si>
  <si>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</si>
  <si>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</si>
  <si>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</si>
  <si>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</si>
  <si>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</si>
  <si>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</si>
  <si>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</si>
  <si>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</si>
  <si>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</si>
  <si>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</si>
  <si>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</si>
  <si>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</si>
  <si>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</si>
  <si>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</si>
  <si>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</si>
  <si>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</si>
  <si>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</si>
  <si>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</si>
  <si>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</si>
  <si>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</si>
  <si>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</si>
  <si>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</si>
  <si>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</si>
  <si>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</si>
  <si>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</si>
  <si>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</si>
  <si>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</si>
  <si>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</si>
  <si>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</si>
  <si>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</si>
  <si>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</si>
  <si>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</si>
  <si>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</si>
  <si>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</si>
  <si>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</si>
  <si>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</si>
  <si>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</si>
  <si>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</si>
  <si>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</si>
  <si>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</si>
  <si>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</si>
  <si>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</si>
  <si>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</si>
  <si>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</si>
  <si>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</si>
  <si>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</si>
  <si>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</si>
  <si>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</si>
  <si>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</si>
  <si>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</si>
  <si>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</si>
  <si>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</si>
  <si>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</si>
  <si>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</si>
  <si>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</si>
  <si>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</si>
  <si>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</si>
  <si>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</si>
  <si>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</si>
  <si>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</si>
  <si>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</si>
  <si>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</si>
  <si>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</si>
  <si>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</si>
  <si>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</si>
  <si>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</si>
  <si>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</si>
  <si>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</si>
  <si>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</si>
  <si>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</si>
  <si>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</si>
  <si>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</si>
  <si>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</si>
  <si>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</si>
  <si>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</si>
  <si>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</si>
  <si>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</si>
  <si>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</si>
  <si>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</si>
  <si>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</si>
  <si>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</si>
  <si>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</si>
  <si>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</si>
  <si>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</si>
  <si>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</si>
  <si>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</si>
  <si>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</si>
  <si>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</si>
  <si>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</si>
  <si>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</si>
  <si>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</si>
  <si>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</si>
  <si>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</si>
  <si>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</si>
  <si>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</si>
  <si>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</si>
  <si>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</si>
  <si>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</si>
  <si>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</si>
  <si>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</si>
  <si>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</si>
  <si>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</si>
  <si>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</si>
  <si>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</si>
  <si>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</si>
  <si>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</si>
  <si>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</si>
  <si>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</si>
  <si>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</si>
  <si>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</si>
  <si>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</si>
  <si>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</si>
  <si>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</si>
  <si>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</si>
  <si>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</si>
  <si>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</si>
  <si>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</si>
  <si>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</si>
  <si>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</si>
  <si>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</si>
  <si>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</si>
  <si>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</si>
  <si>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</si>
  <si>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</si>
  <si>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</si>
  <si>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</si>
  <si>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</si>
  <si>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</si>
  <si>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</si>
  <si>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</si>
  <si>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</si>
  <si>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</si>
  <si>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</si>
  <si>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</si>
  <si>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</si>
  <si>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</si>
  <si>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</si>
  <si>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</si>
  <si>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</si>
  <si>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</si>
  <si>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</si>
  <si>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</si>
  <si>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</si>
  <si>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</si>
  <si>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</si>
  <si>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</si>
  <si>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</si>
  <si>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</si>
  <si>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</si>
  <si>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</si>
  <si>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</si>
  <si>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</si>
  <si>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</si>
  <si>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</si>
  <si>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</si>
  <si>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</si>
  <si>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</si>
  <si>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</si>
  <si>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</si>
  <si>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</si>
  <si>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</si>
  <si>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</si>
  <si>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</si>
  <si>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</si>
  <si>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</si>
  <si>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</si>
  <si>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</si>
  <si>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</si>
  <si>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</si>
  <si>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</si>
  <si>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</si>
  <si>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</si>
  <si>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</si>
  <si>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</si>
  <si>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</si>
  <si>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</si>
  <si>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</si>
  <si>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</si>
  <si>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</si>
  <si>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</si>
  <si>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</si>
  <si>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</si>
  <si>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</si>
  <si>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</si>
  <si>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</si>
  <si>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</si>
  <si>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</si>
  <si>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</si>
  <si>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</si>
  <si>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</si>
  <si>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</si>
  <si>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</si>
  <si>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</si>
  <si>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</si>
  <si>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</si>
  <si>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</si>
  <si>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</si>
  <si>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</si>
  <si>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</si>
  <si>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</si>
  <si>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</si>
  <si>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</si>
  <si>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</si>
  <si>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</si>
  <si>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</si>
  <si>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</si>
  <si>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</si>
  <si>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</si>
  <si>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</si>
  <si>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</si>
  <si>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</si>
  <si>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</si>
  <si>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</si>
  <si>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</si>
  <si>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</si>
  <si>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</si>
  <si>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</si>
  <si>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</si>
  <si>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</si>
  <si>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</si>
  <si>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</si>
  <si>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</si>
  <si>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</si>
  <si>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</si>
  <si>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</si>
  <si>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</si>
  <si>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</si>
  <si>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</si>
  <si>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</si>
  <si>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</si>
  <si>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</si>
  <si>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</si>
  <si>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</si>
  <si>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</si>
  <si>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</si>
  <si>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</si>
  <si>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</si>
  <si>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</si>
  <si>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</si>
  <si>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</si>
  <si>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</si>
  <si>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</si>
  <si>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</si>
  <si>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</si>
  <si>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</si>
  <si>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</si>
  <si>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</si>
  <si>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</si>
  <si>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</si>
  <si>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</si>
  <si>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</si>
  <si>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</si>
  <si>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</si>
  <si>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</si>
  <si>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</si>
  <si>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</si>
  <si>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</si>
  <si>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</si>
  <si>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</si>
  <si>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</si>
  <si>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</si>
  <si>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</si>
  <si>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</si>
  <si>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</si>
  <si>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</si>
  <si>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</si>
  <si>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</si>
  <si>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</si>
  <si>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</si>
  <si>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</si>
  <si>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</si>
  <si>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</si>
  <si>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</si>
  <si>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</si>
  <si>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</si>
  <si>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</si>
  <si>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</si>
  <si>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</si>
  <si>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</si>
  <si>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</si>
  <si>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</si>
  <si>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</si>
  <si>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</si>
  <si>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</si>
  <si>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</si>
  <si>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</si>
  <si>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</si>
  <si>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</si>
  <si>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</si>
  <si>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</si>
  <si>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</si>
  <si>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</si>
  <si>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</si>
  <si>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</si>
  <si>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</si>
  <si>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</si>
  <si>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</si>
  <si>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</si>
  <si>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</si>
  <si>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</si>
  <si>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</si>
  <si>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</si>
  <si>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</si>
  <si>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</si>
  <si>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</si>
  <si>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</si>
  <si>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</si>
  <si>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</si>
  <si>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</si>
  <si>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</si>
  <si>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</si>
  <si>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</si>
  <si>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</si>
  <si>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</si>
  <si>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</si>
  <si>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</si>
  <si>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</si>
  <si>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</si>
  <si>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</si>
  <si>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</si>
  <si>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</si>
  <si>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</si>
  <si>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</si>
  <si>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</si>
  <si>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</si>
  <si>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</si>
  <si>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</si>
  <si>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</si>
  <si>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</si>
  <si>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</si>
  <si>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</si>
  <si>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</si>
  <si>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</si>
  <si>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</si>
  <si>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</si>
  <si>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</si>
  <si>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</si>
  <si>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</si>
  <si>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</si>
  <si>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</si>
  <si>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</si>
  <si>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</si>
  <si>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</si>
  <si>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</si>
  <si>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</si>
  <si>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</si>
  <si>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</si>
  <si>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</t>
    <rPh sb="0" eb="1">
      <t>チャ</t>
    </rPh>
    <phoneticPr fontId="19"/>
  </si>
  <si>
    <t>030501</t>
    <phoneticPr fontId="19"/>
  </si>
  <si>
    <t>4979654022828</t>
    <phoneticPr fontId="19"/>
  </si>
  <si>
    <t>山本漢方</t>
    <rPh sb="0" eb="2">
      <t>ヤマモト</t>
    </rPh>
    <rPh sb="2" eb="4">
      <t>カンポウ</t>
    </rPh>
    <phoneticPr fontId="19"/>
  </si>
  <si>
    <t>お徳用　烏龍茶</t>
    <rPh sb="1" eb="3">
      <t>トクヨウ</t>
    </rPh>
    <rPh sb="4" eb="7">
      <t>ウーロンチャ</t>
    </rPh>
    <phoneticPr fontId="19"/>
  </si>
  <si>
    <t>52包</t>
    <rPh sb="2" eb="3">
      <t>ホウ</t>
    </rPh>
    <phoneticPr fontId="19"/>
  </si>
  <si>
    <t>0021</t>
    <phoneticPr fontId="19"/>
  </si>
  <si>
    <t>半発酵の独自の香りを浅炒り焙煎で取り除き、さらに二度目の深炒り焙煎にて仕上げた「日本茶風」の美味しい烏龍茶です。</t>
    <rPh sb="0" eb="1">
      <t>ハン</t>
    </rPh>
    <rPh sb="1" eb="3">
      <t>ハッコウ</t>
    </rPh>
    <rPh sb="4" eb="6">
      <t>ドクジ</t>
    </rPh>
    <rPh sb="7" eb="8">
      <t>カオ</t>
    </rPh>
    <rPh sb="10" eb="11">
      <t>アサ</t>
    </rPh>
    <rPh sb="11" eb="12">
      <t>イタ</t>
    </rPh>
    <rPh sb="13" eb="15">
      <t>バイセン</t>
    </rPh>
    <rPh sb="16" eb="17">
      <t>ト</t>
    </rPh>
    <rPh sb="18" eb="19">
      <t>ノゾ</t>
    </rPh>
    <rPh sb="24" eb="27">
      <t>ニドメ</t>
    </rPh>
    <rPh sb="28" eb="29">
      <t>フカ</t>
    </rPh>
    <rPh sb="29" eb="30">
      <t>イタ</t>
    </rPh>
    <rPh sb="31" eb="33">
      <t>バイセン</t>
    </rPh>
    <rPh sb="35" eb="37">
      <t>シア</t>
    </rPh>
    <rPh sb="40" eb="43">
      <t>ニホンチャ</t>
    </rPh>
    <rPh sb="43" eb="44">
      <t>フウ</t>
    </rPh>
    <rPh sb="46" eb="48">
      <t>オイ</t>
    </rPh>
    <rPh sb="50" eb="53">
      <t>ウーロンチャ</t>
    </rPh>
    <phoneticPr fontId="19"/>
  </si>
  <si>
    <t>お水の量はお好みにより加減してください。
本品は食品ですので、いつお召し上がりいただいても結構です。</t>
    <rPh sb="1" eb="2">
      <t>ミズ</t>
    </rPh>
    <rPh sb="3" eb="4">
      <t>リョウ</t>
    </rPh>
    <rPh sb="6" eb="7">
      <t>コノ</t>
    </rPh>
    <rPh sb="11" eb="13">
      <t>カゲン</t>
    </rPh>
    <rPh sb="21" eb="22">
      <t>ホン</t>
    </rPh>
    <rPh sb="22" eb="23">
      <t>ヒン</t>
    </rPh>
    <rPh sb="24" eb="26">
      <t>ショクヒン</t>
    </rPh>
    <rPh sb="34" eb="35">
      <t>メ</t>
    </rPh>
    <rPh sb="36" eb="37">
      <t>ア</t>
    </rPh>
    <rPh sb="45" eb="47">
      <t>ケッコウ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</si>
</sst>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35719</xdr:colOff>
      <xdr:row>8</xdr:row>
      <xdr:rowOff>202406</xdr:rowOff>
    </xdr:from>
    <xdr:to>
      <xdr:col>12</xdr:col>
      <xdr:colOff>28575</xdr:colOff>
      <xdr:row>22</xdr:row>
      <xdr:rowOff>19050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75" y="2357437"/>
          <a:ext cx="2028825" cy="33170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444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447</v>
      </c>
      <c r="AM6" s="197"/>
      <c r="AN6" s="197"/>
      <c r="AO6" s="197"/>
      <c r="AP6" s="168">
        <v>780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健康茶・健康酢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030501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42479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030501</v>
      </c>
      <c r="E4" s="8" t="str">
        <f>商品登録書!AJ11</f>
        <v>0021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山本漢方</v>
      </c>
      <c r="K4" s="70" t="str">
        <f>商品登録書!N6</f>
        <v>お徳用　烏龍茶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52包</v>
      </c>
      <c r="O4" s="10" t="str">
        <f>商品登録書!B6</f>
        <v>4979654022828</v>
      </c>
      <c r="P4" s="10"/>
      <c r="Q4" s="70">
        <f>商品登録書!AP6</f>
        <v>780</v>
      </c>
      <c r="R4" s="74" t="str">
        <f>商品登録書!P17</f>
        <v>半発酵の独自の香りを浅炒り焙煎で取り除き、さらに二度目の深炒り焙煎にて仕上げた「日本茶風」の美味しい烏龍茶です。</v>
      </c>
      <c r="S4" s="74" t="str">
        <f>商品登録書!B26</f>
        <v>お水の量はお好みにより加減してください。
本品は食品ですので、いつお召し上がりいただいても結構です。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2016-04-19T05:53:12Z</dcterms:modified>
</cp:coreProperties>
</file>