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<sst xmlns="http://schemas.openxmlformats.org/spreadsheetml/2006/main" count="487" uniqueCount="451">
  <si>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</si>
  <si>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</si>
  <si>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</si>
  <si>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</si>
  <si>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</si>
  <si>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</si>
  <si>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</si>
  <si>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</si>
  <si>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</si>
  <si>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</si>
  <si>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</si>
  <si>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</si>
  <si>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</si>
  <si>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</si>
  <si>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</si>
  <si>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</si>
  <si>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</si>
  <si>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</si>
  <si>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</si>
  <si>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</si>
  <si>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</si>
  <si>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</si>
  <si>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</si>
  <si>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</si>
  <si>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</si>
  <si>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</si>
  <si>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</si>
  <si>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</si>
  <si>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</si>
  <si>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</si>
  <si>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</si>
  <si>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</si>
  <si>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</si>
  <si>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</si>
  <si>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</si>
  <si>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</si>
  <si>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</si>
  <si>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</si>
  <si>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</si>
  <si>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</si>
  <si>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</si>
  <si>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</si>
  <si>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</si>
  <si>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</si>
  <si>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</si>
  <si>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</si>
  <si>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</si>
  <si>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</si>
  <si>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</si>
  <si>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</si>
  <si>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</si>
  <si>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</si>
  <si>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</si>
  <si>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</si>
  <si>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</si>
  <si>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</si>
  <si>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</si>
  <si>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</si>
  <si>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</si>
  <si>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</si>
  <si>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</si>
  <si>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</si>
  <si>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</si>
  <si>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</si>
  <si>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</si>
  <si>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</si>
  <si>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</si>
  <si>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</si>
  <si>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</si>
  <si>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</si>
  <si>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</si>
  <si>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</si>
  <si>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</si>
  <si>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</si>
  <si>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</si>
  <si>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</si>
  <si>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</si>
  <si>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</si>
  <si>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</si>
  <si>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</si>
  <si>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</si>
  <si>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</si>
  <si>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</si>
  <si>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</si>
  <si>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</si>
  <si>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</si>
  <si>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</si>
  <si>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</si>
  <si>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</si>
  <si>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</si>
  <si>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</si>
  <si>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</si>
  <si>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</si>
  <si>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</si>
  <si>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</si>
  <si>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</si>
  <si>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</si>
  <si>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</si>
  <si>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</si>
  <si>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</si>
  <si>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</si>
  <si>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</si>
  <si>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</si>
  <si>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</si>
  <si>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</si>
  <si>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</si>
  <si>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</si>
  <si>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</si>
  <si>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</si>
  <si>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</si>
  <si>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</si>
  <si>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</si>
  <si>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</si>
  <si>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</si>
  <si>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</si>
  <si>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</si>
  <si>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</si>
  <si>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</si>
  <si>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</si>
  <si>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</si>
  <si>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</si>
  <si>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</si>
  <si>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</si>
  <si>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</si>
  <si>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</si>
  <si>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</si>
  <si>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</si>
  <si>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</si>
  <si>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</si>
  <si>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</si>
  <si>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</si>
  <si>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</si>
  <si>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</si>
  <si>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</si>
  <si>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</si>
  <si>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</si>
  <si>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</si>
  <si>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</si>
  <si>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</si>
  <si>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</si>
  <si>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</si>
  <si>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</si>
  <si>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</si>
  <si>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</si>
  <si>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</si>
  <si>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</si>
  <si>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</si>
  <si>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</si>
  <si>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</si>
  <si>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</si>
  <si>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</si>
  <si>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</si>
  <si>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</si>
  <si>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</si>
  <si>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</si>
  <si>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</si>
  <si>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</si>
  <si>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</si>
  <si>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</si>
  <si>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</si>
  <si>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</si>
  <si>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</si>
  <si>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</si>
  <si>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</si>
  <si>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</si>
  <si>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</si>
  <si>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</si>
  <si>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</si>
  <si>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</si>
  <si>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</si>
  <si>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</si>
  <si>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</si>
  <si>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</si>
  <si>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</si>
  <si>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</si>
  <si>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</si>
  <si>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</si>
  <si>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</si>
  <si>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</si>
  <si>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</si>
  <si>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</si>
  <si>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</si>
  <si>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</si>
  <si>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</si>
  <si>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</si>
  <si>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</si>
  <si>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</si>
  <si>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</si>
  <si>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</si>
  <si>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</si>
  <si>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</si>
  <si>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</si>
  <si>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</si>
  <si>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</si>
  <si>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</si>
  <si>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</si>
  <si>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</si>
  <si>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</si>
  <si>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</si>
  <si>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</si>
  <si>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</si>
  <si>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</si>
  <si>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</si>
  <si>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</si>
  <si>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</si>
  <si>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</si>
  <si>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</si>
  <si>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</si>
  <si>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</si>
  <si>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</si>
  <si>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</si>
  <si>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</si>
  <si>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</si>
  <si>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</si>
  <si>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</si>
  <si>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</si>
  <si>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</si>
  <si>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</si>
  <si>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</si>
  <si>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</si>
  <si>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</si>
  <si>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</si>
  <si>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</si>
  <si>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</si>
  <si>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</si>
  <si>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</si>
  <si>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</si>
  <si>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</si>
  <si>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</si>
  <si>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</si>
  <si>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</si>
  <si>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</si>
  <si>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</si>
  <si>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</si>
  <si>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</si>
  <si>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</si>
  <si>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</si>
  <si>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</si>
  <si>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</si>
  <si>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</si>
  <si>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</si>
  <si>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</si>
  <si>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</si>
  <si>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</si>
  <si>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</si>
  <si>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</si>
  <si>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</si>
  <si>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</si>
  <si>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</si>
  <si>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</si>
  <si>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</si>
  <si>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</si>
  <si>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</si>
  <si>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</si>
  <si>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</si>
  <si>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</si>
  <si>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</si>
  <si>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</si>
  <si>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</si>
  <si>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</si>
  <si>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</si>
  <si>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</si>
  <si>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</si>
  <si>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</si>
  <si>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</si>
  <si>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</si>
  <si>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</si>
  <si>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</si>
  <si>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</si>
  <si>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</si>
  <si>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</si>
  <si>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</si>
  <si>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</si>
  <si>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</si>
  <si>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</si>
  <si>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</si>
  <si>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</si>
  <si>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</si>
  <si>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</si>
  <si>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</si>
  <si>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</si>
  <si>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</si>
  <si>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</si>
  <si>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</si>
  <si>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</si>
  <si>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</si>
  <si>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</si>
  <si>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</si>
  <si>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</si>
  <si>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</si>
  <si>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</si>
  <si>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</si>
  <si>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</si>
  <si>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</si>
  <si>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</si>
  <si>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</si>
  <si>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</si>
  <si>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</si>
  <si>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</si>
  <si>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</si>
  <si>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</si>
  <si>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</si>
  <si>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</si>
  <si>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</si>
  <si>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</si>
  <si>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</si>
  <si>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</si>
  <si>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</si>
  <si>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</si>
  <si>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</si>
  <si>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</si>
  <si>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</si>
  <si>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</si>
  <si>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</si>
  <si>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</si>
  <si>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</si>
  <si>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</si>
  <si>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</si>
  <si>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</si>
  <si>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</si>
  <si>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</si>
  <si>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</si>
  <si>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</si>
  <si>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</si>
  <si>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</si>
  <si>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</si>
  <si>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</si>
  <si>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</si>
  <si>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</si>
  <si>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</si>
  <si>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</si>
  <si>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</si>
  <si>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</si>
  <si>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</si>
  <si>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</si>
  <si>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</si>
  <si>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</si>
  <si>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</si>
  <si>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</si>
  <si>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</si>
  <si>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</si>
  <si>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</si>
  <si>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</si>
  <si>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</si>
  <si>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</si>
  <si>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</si>
  <si>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</si>
  <si>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</si>
  <si>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</si>
  <si>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</si>
  <si>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</si>
  <si>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</si>
  <si>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</si>
  <si>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</si>
  <si>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</si>
  <si>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</si>
  <si>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</si>
  <si>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</si>
  <si>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</si>
  <si>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</si>
  <si>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</si>
  <si>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</si>
  <si>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</si>
  <si>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</si>
  <si>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</si>
  <si>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</si>
  <si>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</si>
  <si>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</si>
  <si>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</si>
  <si>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</si>
  <si>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</si>
  <si>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</si>
  <si>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</si>
  <si>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</si>
  <si>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</si>
  <si>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</si>
  <si>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</si>
  <si>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</si>
  <si>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</si>
  <si>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</si>
  <si>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</si>
  <si>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</si>
  <si>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</si>
  <si>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</si>
  <si>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</si>
  <si>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</si>
  <si>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</si>
  <si>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</si>
  <si>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</si>
  <si>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</si>
  <si>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</si>
  <si>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</si>
  <si>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</si>
  <si>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</si>
  <si>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</si>
  <si>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</si>
  <si>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</si>
  <si>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</si>
  <si>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</si>
  <si>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</si>
  <si>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</si>
  <si>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</si>
  <si>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</si>
  <si>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</si>
  <si>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</si>
  <si>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</si>
  <si>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</si>
  <si>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</si>
  <si>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</si>
  <si>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</si>
  <si>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</si>
  <si>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</si>
  <si>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</si>
  <si>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</si>
  <si>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</si>
  <si>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</si>
  <si>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</si>
  <si>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</si>
  <si>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</si>
  <si>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</si>
  <si>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</si>
  <si>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</si>
  <si>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</si>
  <si>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</si>
  <si>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</si>
  <si>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</si>
  <si>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</si>
  <si>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</si>
  <si>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</si>
  <si>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</si>
  <si>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</si>
  <si>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</si>
  <si>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</si>
  <si>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</si>
  <si>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</si>
  <si>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</si>
  <si>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</si>
  <si>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</si>
  <si>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</si>
  <si>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</si>
  <si>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030401</t>
    <phoneticPr fontId="19"/>
  </si>
  <si>
    <t>03</t>
    <phoneticPr fontId="19"/>
  </si>
  <si>
    <t>機能食品</t>
    <rPh sb="0" eb="2">
      <t>キノウ</t>
    </rPh>
    <rPh sb="2" eb="4">
      <t>ショクヒン</t>
    </rPh>
    <phoneticPr fontId="19"/>
  </si>
  <si>
    <t>-</t>
    <phoneticPr fontId="19"/>
  </si>
  <si>
    <t>4979654025256</t>
    <phoneticPr fontId="19"/>
  </si>
  <si>
    <t>山本漢方</t>
    <rPh sb="0" eb="2">
      <t>ヤマモト</t>
    </rPh>
    <rPh sb="2" eb="4">
      <t>カンポウ</t>
    </rPh>
    <phoneticPr fontId="19"/>
  </si>
  <si>
    <t>ガジュツ　紫ウコン粒</t>
    <rPh sb="5" eb="6">
      <t>ムラサキ</t>
    </rPh>
    <rPh sb="9" eb="10">
      <t>ツブ</t>
    </rPh>
    <phoneticPr fontId="19"/>
  </si>
  <si>
    <t>280粒</t>
    <rPh sb="3" eb="4">
      <t>ツブ</t>
    </rPh>
    <phoneticPr fontId="19"/>
  </si>
  <si>
    <t>0007</t>
    <phoneticPr fontId="19"/>
  </si>
  <si>
    <t>紫ウコンとは、ショウガ科の植物　ガジュツの別名で花の一部が薄い紫色をしている為そう呼ばれています。
その紫ウコンを飲みやすい粒状に仕上げました。</t>
    <rPh sb="0" eb="1">
      <t>ムラサキ</t>
    </rPh>
    <rPh sb="11" eb="12">
      <t>カ</t>
    </rPh>
    <rPh sb="13" eb="15">
      <t>ショクブツ</t>
    </rPh>
    <rPh sb="21" eb="23">
      <t>ベツメイ</t>
    </rPh>
    <rPh sb="24" eb="25">
      <t>ハナ</t>
    </rPh>
    <rPh sb="26" eb="28">
      <t>イチブ</t>
    </rPh>
    <rPh sb="29" eb="30">
      <t>ウス</t>
    </rPh>
    <rPh sb="31" eb="32">
      <t>ムラサキ</t>
    </rPh>
    <rPh sb="32" eb="33">
      <t>イロ</t>
    </rPh>
    <rPh sb="38" eb="39">
      <t>タメ</t>
    </rPh>
    <rPh sb="41" eb="42">
      <t>ヨ</t>
    </rPh>
    <rPh sb="52" eb="53">
      <t>ムラサキ</t>
    </rPh>
    <rPh sb="57" eb="58">
      <t>ノ</t>
    </rPh>
    <rPh sb="62" eb="63">
      <t>ツブ</t>
    </rPh>
    <rPh sb="63" eb="64">
      <t>ジョウ</t>
    </rPh>
    <rPh sb="65" eb="67">
      <t>シア</t>
    </rPh>
    <phoneticPr fontId="19"/>
  </si>
  <si>
    <t>本品は、食品として、成人1日当たり通常の食生活において、1日9粒～12粒を目安に水又はお湯にてお召し上がりください。本品は食品ですので、いつお召し上がりいただいても構いません。</t>
    <rPh sb="0" eb="1">
      <t>ホン</t>
    </rPh>
    <rPh sb="1" eb="2">
      <t>ヒン</t>
    </rPh>
    <rPh sb="4" eb="6">
      <t>ショクヒン</t>
    </rPh>
    <rPh sb="10" eb="12">
      <t>セイジン</t>
    </rPh>
    <rPh sb="13" eb="14">
      <t>ニチ</t>
    </rPh>
    <rPh sb="14" eb="15">
      <t>ア</t>
    </rPh>
    <rPh sb="17" eb="19">
      <t>ツウジョウ</t>
    </rPh>
    <rPh sb="20" eb="23">
      <t>ショクセイカツ</t>
    </rPh>
    <rPh sb="29" eb="30">
      <t>ニチ</t>
    </rPh>
    <rPh sb="31" eb="32">
      <t>ツブ</t>
    </rPh>
    <rPh sb="35" eb="36">
      <t>ツブ</t>
    </rPh>
    <rPh sb="37" eb="39">
      <t>メヤス</t>
    </rPh>
    <rPh sb="40" eb="41">
      <t>ミズ</t>
    </rPh>
    <rPh sb="41" eb="42">
      <t>マタ</t>
    </rPh>
    <rPh sb="44" eb="45">
      <t>ユ</t>
    </rPh>
    <rPh sb="48" eb="49">
      <t>メ</t>
    </rPh>
    <rPh sb="50" eb="51">
      <t>ア</t>
    </rPh>
    <rPh sb="58" eb="59">
      <t>ホン</t>
    </rPh>
    <rPh sb="59" eb="60">
      <t>ヒン</t>
    </rPh>
    <rPh sb="61" eb="63">
      <t>ショクヒン</t>
    </rPh>
    <rPh sb="71" eb="72">
      <t>メ</t>
    </rPh>
    <rPh sb="73" eb="74">
      <t>ア</t>
    </rPh>
    <rPh sb="82" eb="83">
      <t>カマ</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</si>
</sst>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47625</xdr:colOff>
      <xdr:row>9</xdr:row>
      <xdr:rowOff>-1</xdr:rowOff>
    </xdr:from>
    <xdr:to>
      <xdr:col>10</xdr:col>
      <xdr:colOff>172708</xdr:colOff>
      <xdr:row>21</xdr:row>
      <xdr:rowOff>190499</xdr:rowOff>
    </xdr:to>
    <xdr:pic>
      <xdr:nvPicPr>
        <xdr:cNvPr id="4" name="図 3"/>
        <xdr:cNvPicPr>
          <a:picLocks noChangeAspect="1"/>
        </xdr:cNvPicPr>
      </xdr:nvPicPr>
      <xdr:blipFill>
        <a:blip xmlns:r="http://schemas.openxmlformats.org/officeDocument/2006/relationships" r:embed="rId1"/>
        <a:stretch>
          <a:fillRect/>
        </a:stretch>
      </xdr:blipFill>
      <xdr:spPr>
        <a:xfrm>
          <a:off x="726281" y="2405062"/>
          <a:ext cx="1708615" cy="319087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8"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42476</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444</v>
      </c>
      <c r="C6" s="161"/>
      <c r="D6" s="161"/>
      <c r="E6" s="161"/>
      <c r="F6" s="161"/>
      <c r="G6" s="161"/>
      <c r="H6" s="162"/>
      <c r="I6" s="197" t="s">
        <v>445</v>
      </c>
      <c r="J6" s="197"/>
      <c r="K6" s="197"/>
      <c r="L6" s="197"/>
      <c r="M6" s="197"/>
      <c r="N6" s="198" t="s">
        <v>446</v>
      </c>
      <c r="O6" s="198"/>
      <c r="P6" s="198"/>
      <c r="Q6" s="198"/>
      <c r="R6" s="198"/>
      <c r="S6" s="198"/>
      <c r="T6" s="198"/>
      <c r="U6" s="198"/>
      <c r="V6" s="198"/>
      <c r="W6" s="198"/>
      <c r="X6" s="198" t="s">
        <v>443</v>
      </c>
      <c r="Y6" s="198"/>
      <c r="Z6" s="198"/>
      <c r="AA6" s="198"/>
      <c r="AB6" s="198"/>
      <c r="AC6" s="198"/>
      <c r="AD6" s="198"/>
      <c r="AE6" s="198"/>
      <c r="AF6" s="198"/>
      <c r="AG6" s="198"/>
      <c r="AH6" s="197" t="s">
        <v>438</v>
      </c>
      <c r="AI6" s="197"/>
      <c r="AJ6" s="197"/>
      <c r="AK6" s="197"/>
      <c r="AL6" s="197" t="s">
        <v>447</v>
      </c>
      <c r="AM6" s="197"/>
      <c r="AN6" s="197"/>
      <c r="AO6" s="197"/>
      <c r="AP6" s="168">
        <v>1800</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329</v>
      </c>
      <c r="C9" s="91"/>
      <c r="D9" s="91"/>
      <c r="E9" s="91"/>
      <c r="F9" s="91"/>
      <c r="G9" s="91"/>
      <c r="H9" s="91"/>
      <c r="I9" s="91"/>
      <c r="J9" s="91"/>
      <c r="K9" s="91"/>
      <c r="L9" s="91"/>
      <c r="M9" s="91"/>
      <c r="N9" s="92"/>
      <c r="O9" s="20"/>
      <c r="P9" s="170" t="s">
        <v>441</v>
      </c>
      <c r="Q9" s="171"/>
      <c r="R9" s="171"/>
      <c r="S9" s="171"/>
      <c r="T9" s="180" t="str">
        <f>VLOOKUP($P9,DATA1!$1:$224,2,FALSE)</f>
        <v>健康食品</v>
      </c>
      <c r="U9" s="181"/>
      <c r="V9" s="181"/>
      <c r="W9" s="181"/>
      <c r="X9" s="181"/>
      <c r="Y9" s="202"/>
      <c r="Z9" s="171" t="s">
        <v>441</v>
      </c>
      <c r="AA9" s="171"/>
      <c r="AB9" s="171"/>
      <c r="AC9" s="171"/>
      <c r="AD9" s="203" t="s">
        <v>442</v>
      </c>
      <c r="AE9" s="204"/>
      <c r="AF9" s="204"/>
      <c r="AG9" s="204"/>
      <c r="AH9" s="204"/>
      <c r="AI9" s="205"/>
      <c r="AJ9" s="171" t="s">
        <v>440</v>
      </c>
      <c r="AK9" s="171"/>
      <c r="AL9" s="171"/>
      <c r="AM9" s="171"/>
      <c r="AN9" s="180" t="str">
        <f>VLOOKUP($AJ9,DATA1!$1:$168,2,FALSE)</f>
        <v>肝ケア（飲酒ケア）</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030401</v>
      </c>
      <c r="AA11" s="184"/>
      <c r="AB11" s="184"/>
      <c r="AC11" s="184"/>
      <c r="AD11" s="184"/>
      <c r="AE11" s="184"/>
      <c r="AF11" s="184"/>
      <c r="AG11" s="184"/>
      <c r="AH11" s="184"/>
      <c r="AI11" s="185"/>
      <c r="AJ11" s="186" t="s">
        <v>448</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449</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450</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x14ac:dyDescent="0.2">
      <c r="B62" s="143">
        <v>1</v>
      </c>
      <c r="C62" s="144"/>
      <c r="D62" s="144" t="s">
        <v>438</v>
      </c>
      <c r="E62" s="144"/>
      <c r="F62" s="144" t="s">
        <v>438</v>
      </c>
      <c r="G62" s="144"/>
      <c r="H62" s="144" t="s">
        <v>438</v>
      </c>
      <c r="I62" s="146"/>
      <c r="K62" s="88">
        <v>42476</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03</v>
      </c>
      <c r="C4" s="8" t="str">
        <f>商品登録書!Z9</f>
        <v>03</v>
      </c>
      <c r="D4" s="8" t="str">
        <f>商品登録書!AJ9</f>
        <v>030401</v>
      </c>
      <c r="E4" s="8" t="str">
        <f>商品登録書!AJ11</f>
        <v>0007</v>
      </c>
      <c r="F4" s="8" t="str">
        <f>商品登録書!P14</f>
        <v>-</v>
      </c>
      <c r="G4" s="8" t="str">
        <f>商品登録書!T14</f>
        <v>-</v>
      </c>
      <c r="H4" s="8" t="str">
        <f>商品登録書!AE14</f>
        <v>-</v>
      </c>
      <c r="I4" s="8" t="str">
        <f>商品登録書!AL14</f>
        <v>-</v>
      </c>
      <c r="J4" s="70" t="str">
        <f>商品登録書!I6</f>
        <v>山本漢方</v>
      </c>
      <c r="K4" s="70" t="str">
        <f>商品登録書!N6</f>
        <v>ガジュツ　紫ウコン粒</v>
      </c>
      <c r="L4" s="70" t="str">
        <f>商品登録書!X6</f>
        <v>-</v>
      </c>
      <c r="M4" s="70" t="str">
        <f>商品登録書!AH6</f>
        <v>-</v>
      </c>
      <c r="N4" s="70" t="str">
        <f>商品登録書!AL6</f>
        <v>280粒</v>
      </c>
      <c r="O4" s="10" t="str">
        <f>商品登録書!B6</f>
        <v>4979654025256</v>
      </c>
      <c r="P4" s="10"/>
      <c r="Q4" s="70">
        <f>商品登録書!AP6</f>
        <v>1800</v>
      </c>
      <c r="R4" s="74" t="str">
        <f>商品登録書!P17</f>
        <v>紫ウコンとは、ショウガ科の植物　ガジュツの別名で花の一部が薄い紫色をしている為そう呼ばれています。
その紫ウコンを飲みやすい粒状に仕上げました。</v>
      </c>
      <c r="S4" s="74" t="str">
        <f>商品登録書!B26</f>
        <v>本品は、食品として、成人1日当たり通常の食生活において、1日9粒～12粒を目安に水又はお湯にてお召し上がりください。本品は食品ですので、いつお召し上がりいただいても構いません。</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42476</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370</v>
      </c>
    </row>
    <row r="76" spans="1:2" ht="11.25" customHeight="1" x14ac:dyDescent="0.15">
      <c r="A76" s="75" t="s">
        <v>230</v>
      </c>
      <c r="B76" s="37" t="s">
        <v>371</v>
      </c>
    </row>
    <row r="77" spans="1:2" ht="11.25" customHeight="1" x14ac:dyDescent="0.15">
      <c r="A77" s="75" t="s">
        <v>231</v>
      </c>
      <c r="B77" s="37" t="s">
        <v>120</v>
      </c>
    </row>
    <row r="78" spans="1:2" ht="11.25" customHeight="1" x14ac:dyDescent="0.15">
      <c r="A78" s="75" t="s">
        <v>232</v>
      </c>
      <c r="B78" s="37" t="s">
        <v>372</v>
      </c>
    </row>
    <row r="79" spans="1:2" ht="11.25" customHeight="1" x14ac:dyDescent="0.15">
      <c r="A79" s="75" t="s">
        <v>233</v>
      </c>
      <c r="B79" s="37" t="s">
        <v>121</v>
      </c>
    </row>
    <row r="80" spans="1:2" ht="11.25" customHeight="1" x14ac:dyDescent="0.15">
      <c r="A80" s="75" t="s">
        <v>234</v>
      </c>
      <c r="B80" s="37" t="s">
        <v>373</v>
      </c>
    </row>
    <row r="81" spans="1:2" ht="11.25" customHeight="1" x14ac:dyDescent="0.15">
      <c r="A81" s="75" t="s">
        <v>235</v>
      </c>
      <c r="B81" s="37" t="s">
        <v>122</v>
      </c>
    </row>
    <row r="82" spans="1:2" ht="11.25" customHeight="1" x14ac:dyDescent="0.15">
      <c r="A82" s="75" t="s">
        <v>236</v>
      </c>
      <c r="B82" s="37" t="s">
        <v>374</v>
      </c>
    </row>
    <row r="83" spans="1:2" ht="11.25" customHeight="1" x14ac:dyDescent="0.15">
      <c r="A83" s="75" t="s">
        <v>237</v>
      </c>
      <c r="B83" s="37" t="s">
        <v>375</v>
      </c>
    </row>
    <row r="84" spans="1:2" ht="11.25" customHeight="1" x14ac:dyDescent="0.15">
      <c r="A84" s="75" t="s">
        <v>238</v>
      </c>
      <c r="B84" s="37" t="s">
        <v>376</v>
      </c>
    </row>
    <row r="85" spans="1:2" ht="11.25" customHeight="1" x14ac:dyDescent="0.15">
      <c r="A85" s="75" t="s">
        <v>239</v>
      </c>
      <c r="B85" s="37" t="s">
        <v>377</v>
      </c>
    </row>
    <row r="86" spans="1:2" ht="11.25" customHeight="1" x14ac:dyDescent="0.15">
      <c r="A86" s="75" t="s">
        <v>240</v>
      </c>
      <c r="B86" s="37" t="s">
        <v>123</v>
      </c>
    </row>
    <row r="87" spans="1:2" ht="11.25" customHeight="1" x14ac:dyDescent="0.15">
      <c r="A87" s="75" t="s">
        <v>241</v>
      </c>
      <c r="B87" s="37" t="s">
        <v>378</v>
      </c>
    </row>
    <row r="88" spans="1:2" ht="11.25" customHeight="1" x14ac:dyDescent="0.15">
      <c r="A88" s="75" t="s">
        <v>242</v>
      </c>
      <c r="B88" s="37" t="s">
        <v>379</v>
      </c>
    </row>
    <row r="89" spans="1:2" ht="11.25" customHeight="1" x14ac:dyDescent="0.15">
      <c r="A89" s="75" t="s">
        <v>243</v>
      </c>
      <c r="B89" s="37" t="s">
        <v>124</v>
      </c>
    </row>
    <row r="90" spans="1:2" ht="11.25" customHeight="1" x14ac:dyDescent="0.15">
      <c r="A90" s="75" t="s">
        <v>244</v>
      </c>
      <c r="B90" s="37" t="s">
        <v>380</v>
      </c>
    </row>
    <row r="91" spans="1:2" ht="11.25" customHeight="1" x14ac:dyDescent="0.15">
      <c r="A91" s="75" t="s">
        <v>245</v>
      </c>
      <c r="B91" s="37" t="s">
        <v>381</v>
      </c>
    </row>
    <row r="92" spans="1:2" ht="11.25" customHeight="1" x14ac:dyDescent="0.15">
      <c r="A92" s="75" t="s">
        <v>246</v>
      </c>
      <c r="B92" s="37" t="s">
        <v>382</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383</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384</v>
      </c>
    </row>
    <row r="102" spans="1:2" ht="11.25" customHeight="1" x14ac:dyDescent="0.15">
      <c r="A102" s="75" t="s">
        <v>256</v>
      </c>
      <c r="B102" s="37" t="s">
        <v>133</v>
      </c>
    </row>
    <row r="103" spans="1:2" ht="11.25" customHeight="1" x14ac:dyDescent="0.15">
      <c r="A103" s="75" t="s">
        <v>257</v>
      </c>
      <c r="B103" s="37" t="s">
        <v>385</v>
      </c>
    </row>
    <row r="104" spans="1:2" ht="11.25" customHeight="1" x14ac:dyDescent="0.15">
      <c r="A104" s="75" t="s">
        <v>258</v>
      </c>
      <c r="B104" s="37" t="s">
        <v>386</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387</v>
      </c>
    </row>
    <row r="112" spans="1:2" ht="11.25" customHeight="1" x14ac:dyDescent="0.15">
      <c r="A112" s="75" t="s">
        <v>266</v>
      </c>
      <c r="B112" s="37" t="s">
        <v>388</v>
      </c>
    </row>
    <row r="113" spans="1:2" ht="11.25" customHeight="1" x14ac:dyDescent="0.15">
      <c r="A113" s="75" t="s">
        <v>267</v>
      </c>
      <c r="B113" s="37" t="s">
        <v>389</v>
      </c>
    </row>
    <row r="114" spans="1:2" ht="11.25" customHeight="1" x14ac:dyDescent="0.15">
      <c r="A114" s="75" t="s">
        <v>268</v>
      </c>
      <c r="B114" s="37" t="s">
        <v>390</v>
      </c>
    </row>
    <row r="115" spans="1:2" ht="11.25" customHeight="1" x14ac:dyDescent="0.15">
      <c r="A115" s="75" t="s">
        <v>269</v>
      </c>
      <c r="B115" s="37" t="s">
        <v>140</v>
      </c>
    </row>
    <row r="116" spans="1:2" ht="11.25" customHeight="1" x14ac:dyDescent="0.15">
      <c r="A116" s="75" t="s">
        <v>270</v>
      </c>
      <c r="B116" s="37" t="s">
        <v>391</v>
      </c>
    </row>
    <row r="117" spans="1:2" ht="11.25" customHeight="1" x14ac:dyDescent="0.15">
      <c r="A117" s="75" t="s">
        <v>271</v>
      </c>
      <c r="B117" s="37" t="s">
        <v>142</v>
      </c>
    </row>
    <row r="118" spans="1:2" ht="11.25" customHeight="1" x14ac:dyDescent="0.15">
      <c r="A118" s="75" t="s">
        <v>272</v>
      </c>
      <c r="B118" s="37" t="s">
        <v>392</v>
      </c>
    </row>
    <row r="119" spans="1:2" ht="11.25" customHeight="1" x14ac:dyDescent="0.15">
      <c r="A119" s="75" t="s">
        <v>273</v>
      </c>
      <c r="B119" s="37" t="s">
        <v>143</v>
      </c>
    </row>
    <row r="120" spans="1:2" ht="11.25" customHeight="1" x14ac:dyDescent="0.15">
      <c r="A120" s="75" t="s">
        <v>274</v>
      </c>
      <c r="B120" s="37" t="s">
        <v>393</v>
      </c>
    </row>
    <row r="121" spans="1:2" ht="11.25" customHeight="1" x14ac:dyDescent="0.15">
      <c r="A121" s="75" t="s">
        <v>275</v>
      </c>
      <c r="B121" s="37" t="s">
        <v>394</v>
      </c>
    </row>
    <row r="122" spans="1:2" ht="11.25" customHeight="1" x14ac:dyDescent="0.15">
      <c r="A122" s="75" t="s">
        <v>276</v>
      </c>
      <c r="B122" s="37" t="s">
        <v>144</v>
      </c>
    </row>
    <row r="123" spans="1:2" ht="11.25" customHeight="1" x14ac:dyDescent="0.15">
      <c r="A123" s="75" t="s">
        <v>277</v>
      </c>
      <c r="B123" s="37" t="s">
        <v>395</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396</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397</v>
      </c>
    </row>
    <row r="136" spans="1:2" ht="11.25" customHeight="1" x14ac:dyDescent="0.15">
      <c r="A136" s="75" t="s">
        <v>290</v>
      </c>
      <c r="B136" s="37" t="s">
        <v>398</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399</v>
      </c>
    </row>
    <row r="145" spans="1:2" ht="11.25" customHeight="1" x14ac:dyDescent="0.15">
      <c r="A145" s="75" t="s">
        <v>299</v>
      </c>
      <c r="B145" s="37" t="s">
        <v>135</v>
      </c>
    </row>
    <row r="146" spans="1:2" ht="11.25" customHeight="1" x14ac:dyDescent="0.15">
      <c r="A146" s="75" t="s">
        <v>300</v>
      </c>
      <c r="B146" s="37" t="s">
        <v>400</v>
      </c>
    </row>
    <row r="147" spans="1:2" ht="11.25" customHeight="1" x14ac:dyDescent="0.15">
      <c r="A147" s="75" t="s">
        <v>301</v>
      </c>
      <c r="B147" s="37" t="s">
        <v>401</v>
      </c>
    </row>
    <row r="148" spans="1:2" ht="11.25" customHeight="1" x14ac:dyDescent="0.15">
      <c r="A148" s="75" t="s">
        <v>302</v>
      </c>
      <c r="B148" s="37" t="s">
        <v>402</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403</v>
      </c>
    </row>
    <row r="152" spans="1:2" ht="11.25" customHeight="1" x14ac:dyDescent="0.2">
      <c r="A152" s="75" t="s">
        <v>306</v>
      </c>
      <c r="B152" s="45" t="s">
        <v>165</v>
      </c>
    </row>
    <row r="153" spans="1:2" ht="11.25" customHeight="1" x14ac:dyDescent="0.2">
      <c r="A153" s="75" t="s">
        <v>307</v>
      </c>
      <c r="B153" s="45" t="s">
        <v>404</v>
      </c>
    </row>
    <row r="154" spans="1:2" ht="11.25" customHeight="1" x14ac:dyDescent="0.2">
      <c r="A154" s="75" t="s">
        <v>308</v>
      </c>
      <c r="B154" s="45" t="s">
        <v>405</v>
      </c>
    </row>
    <row r="155" spans="1:2" ht="11.25" customHeight="1" x14ac:dyDescent="0.2">
      <c r="A155" s="75" t="s">
        <v>309</v>
      </c>
      <c r="B155" s="45" t="s">
        <v>406</v>
      </c>
    </row>
    <row r="156" spans="1:2" ht="11.25" customHeight="1" x14ac:dyDescent="0.2">
      <c r="A156" s="75" t="s">
        <v>310</v>
      </c>
      <c r="B156" s="46" t="s">
        <v>407</v>
      </c>
    </row>
    <row r="157" spans="1:2" ht="11.25" customHeight="1" x14ac:dyDescent="0.2">
      <c r="A157" s="75" t="s">
        <v>311</v>
      </c>
      <c r="B157" s="46" t="s">
        <v>408</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2016-04-16T07:06:12Z</dcterms:modified>
</cp:coreProperties>
</file>